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" yWindow="840" windowWidth="19590" windowHeight="11040" activeTab="5"/>
  </bookViews>
  <sheets>
    <sheet name="WNY Grants EH" sheetId="2" r:id="rId1"/>
    <sheet name="NT Grants EH" sheetId="1" r:id="rId2"/>
    <sheet name="Impact Grants EH" sheetId="3" r:id="rId3"/>
    <sheet name="Family Grants EWG" sheetId="4" r:id="rId4"/>
    <sheet name="WNY Grants from EWG" sheetId="5" r:id="rId5"/>
    <sheet name="Impact Grants EWG" sheetId="6" r:id="rId6"/>
  </sheets>
  <definedNames>
    <definedName name="_xlnm.Print_Area" localSheetId="2">'Impact Grants EH'!$A$1:$G$6</definedName>
    <definedName name="_xlnm.Print_Area" localSheetId="5">'Impact Grants EWG'!$A$1:$G$10</definedName>
    <definedName name="_xlnm.Print_Area" localSheetId="1">'NT Grants EH'!$A$1:$G$8</definedName>
    <definedName name="_xlnm.Print_Area" localSheetId="0">'WNY Grants EH'!$A$1:$G$25</definedName>
    <definedName name="_xlnm.Print_Area" localSheetId="4">'WNY Grants from EWG'!$A$1:$G$33</definedName>
    <definedName name="_xlnm.Print_Titles" localSheetId="3">'Family Grants EWG'!#REF!,'Family Grants EWG'!$1:$1</definedName>
    <definedName name="QB_COLUMN_1" localSheetId="3" hidden="1">'Family Grants EWG'!#REF!</definedName>
    <definedName name="QB_COLUMN_1" localSheetId="2" hidden="1">'Impact Grants EH'!#REF!</definedName>
    <definedName name="QB_COLUMN_1" localSheetId="5" hidden="1">'Impact Grants EWG'!#REF!</definedName>
    <definedName name="QB_COLUMN_1" localSheetId="1" hidden="1">'NT Grants EH'!#REF!</definedName>
    <definedName name="QB_COLUMN_1" localSheetId="0" hidden="1">'WNY Grants EH'!#REF!</definedName>
    <definedName name="QB_COLUMN_1" localSheetId="4" hidden="1">'WNY Grants from EWG'!#REF!</definedName>
    <definedName name="QB_COLUMN_106" localSheetId="3" hidden="1">'Family Grants EWG'!$B$1</definedName>
    <definedName name="QB_COLUMN_106" localSheetId="2" hidden="1">'Impact Grants EH'!$B$1</definedName>
    <definedName name="QB_COLUMN_106" localSheetId="5" hidden="1">'Impact Grants EWG'!$B$1</definedName>
    <definedName name="QB_COLUMN_106" localSheetId="1" hidden="1">'NT Grants EH'!$B$1</definedName>
    <definedName name="QB_COLUMN_106" localSheetId="0" hidden="1">'WNY Grants EH'!$B$1</definedName>
    <definedName name="QB_COLUMN_106" localSheetId="4" hidden="1">'WNY Grants from EWG'!$B$1</definedName>
    <definedName name="QB_COLUMN_107" localSheetId="3" hidden="1">'Family Grants EWG'!$C$1</definedName>
    <definedName name="QB_COLUMN_107" localSheetId="2" hidden="1">'Impact Grants EH'!$C$1</definedName>
    <definedName name="QB_COLUMN_107" localSheetId="5" hidden="1">'Impact Grants EWG'!$C$1</definedName>
    <definedName name="QB_COLUMN_107" localSheetId="1" hidden="1">'NT Grants EH'!$C$1</definedName>
    <definedName name="QB_COLUMN_107" localSheetId="0" hidden="1">'WNY Grants EH'!$C$1</definedName>
    <definedName name="QB_COLUMN_107" localSheetId="4" hidden="1">'WNY Grants from EWG'!$C$1</definedName>
    <definedName name="QB_COLUMN_108" localSheetId="3" hidden="1">'Family Grants EWG'!#REF!</definedName>
    <definedName name="QB_COLUMN_108" localSheetId="2" hidden="1">'Impact Grants EH'!#REF!</definedName>
    <definedName name="QB_COLUMN_108" localSheetId="5" hidden="1">'Impact Grants EWG'!#REF!</definedName>
    <definedName name="QB_COLUMN_108" localSheetId="1" hidden="1">'NT Grants EH'!#REF!</definedName>
    <definedName name="QB_COLUMN_108" localSheetId="0" hidden="1">'WNY Grants EH'!#REF!</definedName>
    <definedName name="QB_COLUMN_108" localSheetId="4" hidden="1">'WNY Grants from EWG'!#REF!</definedName>
    <definedName name="QB_COLUMN_124" localSheetId="3" hidden="1">'Family Grants EWG'!#REF!</definedName>
    <definedName name="QB_COLUMN_124" localSheetId="2" hidden="1">'Impact Grants EH'!#REF!</definedName>
    <definedName name="QB_COLUMN_124" localSheetId="5" hidden="1">'Impact Grants EWG'!#REF!</definedName>
    <definedName name="QB_COLUMN_124" localSheetId="1" hidden="1">'NT Grants EH'!#REF!</definedName>
    <definedName name="QB_COLUMN_124" localSheetId="0" hidden="1">'WNY Grants EH'!#REF!</definedName>
    <definedName name="QB_COLUMN_124" localSheetId="4" hidden="1">'WNY Grants from EWG'!#REF!</definedName>
    <definedName name="QB_COLUMN_125" localSheetId="3" hidden="1">'Family Grants EWG'!#REF!</definedName>
    <definedName name="QB_COLUMN_125" localSheetId="2" hidden="1">'Impact Grants EH'!#REF!</definedName>
    <definedName name="QB_COLUMN_125" localSheetId="5" hidden="1">'Impact Grants EWG'!#REF!</definedName>
    <definedName name="QB_COLUMN_125" localSheetId="1" hidden="1">'NT Grants EH'!#REF!</definedName>
    <definedName name="QB_COLUMN_125" localSheetId="0" hidden="1">'WNY Grants EH'!#REF!</definedName>
    <definedName name="QB_COLUMN_125" localSheetId="4" hidden="1">'WNY Grants from EWG'!#REF!</definedName>
    <definedName name="QB_COLUMN_16" localSheetId="3" hidden="1">'Family Grants EWG'!#REF!</definedName>
    <definedName name="QB_COLUMN_16" localSheetId="2" hidden="1">'Impact Grants EH'!#REF!</definedName>
    <definedName name="QB_COLUMN_16" localSheetId="5" hidden="1">'Impact Grants EWG'!#REF!</definedName>
    <definedName name="QB_COLUMN_16" localSheetId="1" hidden="1">'NT Grants EH'!#REF!</definedName>
    <definedName name="QB_COLUMN_16" localSheetId="0" hidden="1">'WNY Grants EH'!#REF!</definedName>
    <definedName name="QB_COLUMN_16" localSheetId="4" hidden="1">'WNY Grants from EWG'!#REF!</definedName>
    <definedName name="QB_COLUMN_3" localSheetId="3" hidden="1">'Family Grants EWG'!#REF!</definedName>
    <definedName name="QB_COLUMN_3" localSheetId="2" hidden="1">'Impact Grants EH'!#REF!</definedName>
    <definedName name="QB_COLUMN_3" localSheetId="5" hidden="1">'Impact Grants EWG'!#REF!</definedName>
    <definedName name="QB_COLUMN_3" localSheetId="1" hidden="1">'NT Grants EH'!#REF!</definedName>
    <definedName name="QB_COLUMN_3" localSheetId="0" hidden="1">'WNY Grants EH'!#REF!</definedName>
    <definedName name="QB_COLUMN_3" localSheetId="4" hidden="1">'WNY Grants from EWG'!#REF!</definedName>
    <definedName name="QB_COLUMN_30" localSheetId="3" hidden="1">'Family Grants EWG'!$E$1</definedName>
    <definedName name="QB_COLUMN_30" localSheetId="2" hidden="1">'Impact Grants EH'!$E$1</definedName>
    <definedName name="QB_COLUMN_30" localSheetId="5" hidden="1">'Impact Grants EWG'!$E$1</definedName>
    <definedName name="QB_COLUMN_30" localSheetId="1" hidden="1">'NT Grants EH'!$E$1</definedName>
    <definedName name="QB_COLUMN_30" localSheetId="0" hidden="1">'WNY Grants EH'!$E$1</definedName>
    <definedName name="QB_COLUMN_30" localSheetId="4" hidden="1">'WNY Grants from EWG'!$E$1</definedName>
    <definedName name="QB_COLUMN_4" localSheetId="3" hidden="1">'Family Grants EWG'!#REF!</definedName>
    <definedName name="QB_COLUMN_4" localSheetId="2" hidden="1">'Impact Grants EH'!#REF!</definedName>
    <definedName name="QB_COLUMN_4" localSheetId="5" hidden="1">'Impact Grants EWG'!#REF!</definedName>
    <definedName name="QB_COLUMN_4" localSheetId="1" hidden="1">'NT Grants EH'!#REF!</definedName>
    <definedName name="QB_COLUMN_4" localSheetId="0" hidden="1">'WNY Grants EH'!#REF!</definedName>
    <definedName name="QB_COLUMN_4" localSheetId="4" hidden="1">'WNY Grants from EWG'!#REF!</definedName>
    <definedName name="QB_COLUMN_5" localSheetId="3" hidden="1">'Family Grants EWG'!#REF!</definedName>
    <definedName name="QB_COLUMN_5" localSheetId="2" hidden="1">'Impact Grants EH'!#REF!</definedName>
    <definedName name="QB_COLUMN_5" localSheetId="5" hidden="1">'Impact Grants EWG'!#REF!</definedName>
    <definedName name="QB_COLUMN_5" localSheetId="1" hidden="1">'NT Grants EH'!#REF!</definedName>
    <definedName name="QB_COLUMN_5" localSheetId="0" hidden="1">'WNY Grants EH'!#REF!</definedName>
    <definedName name="QB_COLUMN_5" localSheetId="4" hidden="1">'WNY Grants from EWG'!#REF!</definedName>
    <definedName name="QB_COLUMN_7" localSheetId="3" hidden="1">'Family Grants EWG'!$A$1</definedName>
    <definedName name="QB_COLUMN_7" localSheetId="2" hidden="1">'Impact Grants EH'!$A$1</definedName>
    <definedName name="QB_COLUMN_7" localSheetId="5" hidden="1">'Impact Grants EWG'!$A$1</definedName>
    <definedName name="QB_COLUMN_7" localSheetId="1" hidden="1">'NT Grants EH'!$A$1</definedName>
    <definedName name="QB_COLUMN_7" localSheetId="0" hidden="1">'WNY Grants EH'!$A$1</definedName>
    <definedName name="QB_COLUMN_7" localSheetId="4" hidden="1">'WNY Grants from EWG'!$A$1</definedName>
    <definedName name="QB_COLUMN_8" localSheetId="3" hidden="1">'Family Grants EWG'!$D$1</definedName>
    <definedName name="QB_COLUMN_8" localSheetId="2" hidden="1">'Impact Grants EH'!$D$1</definedName>
    <definedName name="QB_COLUMN_8" localSheetId="5" hidden="1">'Impact Grants EWG'!$D$1</definedName>
    <definedName name="QB_COLUMN_8" localSheetId="1" hidden="1">'NT Grants EH'!$D$1</definedName>
    <definedName name="QB_COLUMN_8" localSheetId="0" hidden="1">'WNY Grants EH'!$D$1</definedName>
    <definedName name="QB_COLUMN_8" localSheetId="4" hidden="1">'WNY Grants from EWG'!$D$1</definedName>
    <definedName name="QB_DATA_0" localSheetId="3" hidden="1">'Family Grants EWG'!$3:$3,'Family Grants EWG'!$4:$4,'Family Grants EWG'!$5:$5,'Family Grants EWG'!#REF!,'Family Grants EWG'!$6:$6,'Family Grants EWG'!$7:$7,'Family Grants EWG'!$8:$8,'Family Grants EWG'!$9:$9,'Family Grants EWG'!$10:$10,'Family Grants EWG'!$11:$11,'Family Grants EWG'!$12:$12,'Family Grants EWG'!$13:$13,'Family Grants EWG'!$14:$14,'Family Grants EWG'!$15:$15,'Family Grants EWG'!$16:$16,'Family Grants EWG'!$17:$17</definedName>
    <definedName name="QB_DATA_0" localSheetId="2" hidden="1">'Impact Grants EH'!$3:$3</definedName>
    <definedName name="QB_DATA_0" localSheetId="5" hidden="1">'Impact Grants EWG'!#REF!,'Impact Grants EWG'!$3:$3,'Impact Grants EWG'!$4:$4,'Impact Grants EWG'!$5:$5,'Impact Grants EWG'!$6:$6,'Impact Grants EWG'!$7:$7,'Impact Grants EWG'!$8:$8</definedName>
    <definedName name="QB_DATA_0" localSheetId="1" hidden="1">'NT Grants EH'!$3:$3,'NT Grants EH'!$4:$4,'NT Grants EH'!$5:$5,'NT Grants EH'!$6:$6,'NT Grants EH'!$7:$7</definedName>
    <definedName name="QB_DATA_0" localSheetId="0" hidden="1">'WNY Grants EH'!$3:$3,'WNY Grants EH'!$4:$4,'WNY Grants EH'!$5:$5,'WNY Grants EH'!$6:$6,'WNY Grants EH'!$7:$7,'WNY Grants EH'!$8:$8,'WNY Grants EH'!$9:$9,'WNY Grants EH'!$10:$10,'WNY Grants EH'!$11:$11,'WNY Grants EH'!$12:$12,'WNY Grants EH'!$13:$13,'WNY Grants EH'!$14:$14,'WNY Grants EH'!$15:$15,'WNY Grants EH'!$16:$16,'WNY Grants EH'!$17:$17,'WNY Grants EH'!$18:$18</definedName>
    <definedName name="QB_DATA_0" localSheetId="4" hidden="1">'WNY Grants from EWG'!$3:$3</definedName>
    <definedName name="QB_DATA_1" localSheetId="0" hidden="1">'WNY Grants EH'!$19:$19,'WNY Grants EH'!$20:$20,'WNY Grants EH'!$21:$21,'WNY Grants EH'!$22:$22,'WNY Grants EH'!$23:$23,'WNY Grants EH'!$24:$24</definedName>
    <definedName name="QB_FORMULA_0" localSheetId="3" hidden="1">'Family Grants EWG'!$E$18</definedName>
    <definedName name="QB_FORMULA_0" localSheetId="2" hidden="1">'Impact Grants EH'!$E$4</definedName>
    <definedName name="QB_FORMULA_0" localSheetId="5" hidden="1">'Impact Grants EWG'!$E$9</definedName>
    <definedName name="QB_FORMULA_0" localSheetId="1" hidden="1">'NT Grants EH'!$E$8</definedName>
    <definedName name="QB_FORMULA_0" localSheetId="0" hidden="1">'WNY Grants EH'!$E$25</definedName>
    <definedName name="QB_FORMULA_0" localSheetId="4" hidden="1">'WNY Grants from EWG'!$E$4</definedName>
    <definedName name="QB_ROW_290" localSheetId="3" hidden="1">'Family Grants EWG'!#REF!</definedName>
    <definedName name="QB_ROW_290" localSheetId="2" hidden="1">'Impact Grants EH'!#REF!</definedName>
    <definedName name="QB_ROW_290" localSheetId="5" hidden="1">'Impact Grants EWG'!#REF!</definedName>
    <definedName name="QB_ROW_290" localSheetId="1" hidden="1">'NT Grants EH'!#REF!</definedName>
    <definedName name="QB_ROW_290" localSheetId="0" hidden="1">'WNY Grants EH'!#REF!</definedName>
    <definedName name="QB_ROW_290" localSheetId="4" hidden="1">'WNY Grants from EWG'!#REF!</definedName>
    <definedName name="QB_ROW_293" localSheetId="3" hidden="1">'Family Grants EWG'!#REF!</definedName>
    <definedName name="QB_ROW_293" localSheetId="2" hidden="1">'Impact Grants EH'!#REF!</definedName>
    <definedName name="QB_ROW_293" localSheetId="5" hidden="1">'Impact Grants EWG'!#REF!</definedName>
    <definedName name="QB_ROW_293" localSheetId="1" hidden="1">'NT Grants EH'!#REF!</definedName>
    <definedName name="QB_ROW_293" localSheetId="0" hidden="1">'WNY Grants EH'!#REF!</definedName>
    <definedName name="QB_ROW_293" localSheetId="4" hidden="1">'WNY Grants from EWG'!#REF!</definedName>
    <definedName name="QBCANSUPPORTUPDATE" localSheetId="3">TRUE</definedName>
    <definedName name="QBCANSUPPORTUPDATE" localSheetId="2">TRUE</definedName>
    <definedName name="QBCANSUPPORTUPDATE" localSheetId="5">TRUE</definedName>
    <definedName name="QBCANSUPPORTUPDATE" localSheetId="1">TRUE</definedName>
    <definedName name="QBCANSUPPORTUPDATE" localSheetId="0">TRUE</definedName>
    <definedName name="QBCANSUPPORTUPDATE" localSheetId="4">TRUE</definedName>
    <definedName name="QBCOMPANYFILENAME" localSheetId="3">"\\dj8j5fx1\Quickbooks\Company Files\E &amp; W G Foundation.QBW"</definedName>
    <definedName name="QBCOMPANYFILENAME" localSheetId="2">"\\dj8j5fx1\Quickbooks\Company Files\East Hill Foundation.QBW"</definedName>
    <definedName name="QBCOMPANYFILENAME" localSheetId="5">"\\dj8j5fx1\Quickbooks\Company Files\E &amp; W G Foundation.QBW"</definedName>
    <definedName name="QBCOMPANYFILENAME" localSheetId="1">"\\dj8j5fx1\Quickbooks\Company Files\East Hill Foundation.QBW"</definedName>
    <definedName name="QBCOMPANYFILENAME" localSheetId="0">"\\dj8j5fx1\Quickbooks\Company Files\East Hill Foundation.QBW"</definedName>
    <definedName name="QBCOMPANYFILENAME" localSheetId="4">"\\dj8j5fx1\Quickbooks\Company Files\E &amp; W G Foundation.QBW"</definedName>
    <definedName name="QBENDDATE" localSheetId="3">20181231</definedName>
    <definedName name="QBENDDATE" localSheetId="2">20181231</definedName>
    <definedName name="QBENDDATE" localSheetId="5">20181231</definedName>
    <definedName name="QBENDDATE" localSheetId="1">20181231</definedName>
    <definedName name="QBENDDATE" localSheetId="0">20181231</definedName>
    <definedName name="QBENDDATE" localSheetId="4">20181231</definedName>
    <definedName name="QBHEADERSONSCREEN" localSheetId="3">FALSE</definedName>
    <definedName name="QBHEADERSONSCREEN" localSheetId="2">FALSE</definedName>
    <definedName name="QBHEADERSONSCREEN" localSheetId="5">FALSE</definedName>
    <definedName name="QBHEADERSONSCREEN" localSheetId="1">FALSE</definedName>
    <definedName name="QBHEADERSONSCREEN" localSheetId="0">FALSE</definedName>
    <definedName name="QBHEADERSONSCREEN" localSheetId="4">FALSE</definedName>
    <definedName name="QBMETADATASIZE" localSheetId="3">7330</definedName>
    <definedName name="QBMETADATASIZE" localSheetId="2">7330</definedName>
    <definedName name="QBMETADATASIZE" localSheetId="5">7330</definedName>
    <definedName name="QBMETADATASIZE" localSheetId="1">7330</definedName>
    <definedName name="QBMETADATASIZE" localSheetId="0">7330</definedName>
    <definedName name="QBMETADATASIZE" localSheetId="4">7330</definedName>
    <definedName name="QBPRESERVECOLOR" localSheetId="3">TRUE</definedName>
    <definedName name="QBPRESERVECOLOR" localSheetId="2">TRUE</definedName>
    <definedName name="QBPRESERVECOLOR" localSheetId="5">TRUE</definedName>
    <definedName name="QBPRESERVECOLOR" localSheetId="1">TRUE</definedName>
    <definedName name="QBPRESERVECOLOR" localSheetId="0">TRUE</definedName>
    <definedName name="QBPRESERVECOLOR" localSheetId="4">TRUE</definedName>
    <definedName name="QBPRESERVEFONT" localSheetId="3">TRUE</definedName>
    <definedName name="QBPRESERVEFONT" localSheetId="2">TRUE</definedName>
    <definedName name="QBPRESERVEFONT" localSheetId="5">TRUE</definedName>
    <definedName name="QBPRESERVEFONT" localSheetId="1">TRUE</definedName>
    <definedName name="QBPRESERVEFONT" localSheetId="0">TRUE</definedName>
    <definedName name="QBPRESERVEFONT" localSheetId="4">TRUE</definedName>
    <definedName name="QBPRESERVEROWHEIGHT" localSheetId="3">TRUE</definedName>
    <definedName name="QBPRESERVEROWHEIGHT" localSheetId="2">TRUE</definedName>
    <definedName name="QBPRESERVEROWHEIGHT" localSheetId="5">TRUE</definedName>
    <definedName name="QBPRESERVEROWHEIGHT" localSheetId="1">TRUE</definedName>
    <definedName name="QBPRESERVEROWHEIGHT" localSheetId="0">TRUE</definedName>
    <definedName name="QBPRESERVEROWHEIGHT" localSheetId="4">TRUE</definedName>
    <definedName name="QBPRESERVESPACE" localSheetId="3">TRUE</definedName>
    <definedName name="QBPRESERVESPACE" localSheetId="2">TRUE</definedName>
    <definedName name="QBPRESERVESPACE" localSheetId="5">TRUE</definedName>
    <definedName name="QBPRESERVESPACE" localSheetId="1">TRUE</definedName>
    <definedName name="QBPRESERVESPACE" localSheetId="0">TRUE</definedName>
    <definedName name="QBPRESERVESPACE" localSheetId="4">TRUE</definedName>
    <definedName name="QBREPORTCOLAXIS" localSheetId="3">0</definedName>
    <definedName name="QBREPORTCOLAXIS" localSheetId="2">0</definedName>
    <definedName name="QBREPORTCOLAXIS" localSheetId="5">0</definedName>
    <definedName name="QBREPORTCOLAXIS" localSheetId="1">0</definedName>
    <definedName name="QBREPORTCOLAXIS" localSheetId="0">0</definedName>
    <definedName name="QBREPORTCOLAXIS" localSheetId="4">0</definedName>
    <definedName name="QBREPORTCOMPANYID" localSheetId="3">"2299e4531cf04b9eb53a2bd5ecd8b0b4"</definedName>
    <definedName name="QBREPORTCOMPANYID" localSheetId="2">"e89fa76e1a8a4a0d94fdddbe3d98636f"</definedName>
    <definedName name="QBREPORTCOMPANYID" localSheetId="5">"2299e4531cf04b9eb53a2bd5ecd8b0b4"</definedName>
    <definedName name="QBREPORTCOMPANYID" localSheetId="1">"e89fa76e1a8a4a0d94fdddbe3d98636f"</definedName>
    <definedName name="QBREPORTCOMPANYID" localSheetId="0">"e89fa76e1a8a4a0d94fdddbe3d98636f"</definedName>
    <definedName name="QBREPORTCOMPANYID" localSheetId="4">"2299e4531cf04b9eb53a2bd5ecd8b0b4"</definedName>
    <definedName name="QBREPORTCOMPARECOL_ANNUALBUDGET" localSheetId="3">FALSE</definedName>
    <definedName name="QBREPORTCOMPARECOL_ANNUALBUDGET" localSheetId="2">FALSE</definedName>
    <definedName name="QBREPORTCOMPARECOL_ANNUALBUDGET" localSheetId="5">FALSE</definedName>
    <definedName name="QBREPORTCOMPARECOL_ANNUALBUDGET" localSheetId="1">FALSE</definedName>
    <definedName name="QBREPORTCOMPARECOL_ANNUALBUDGET" localSheetId="0">FALSE</definedName>
    <definedName name="QBREPORTCOMPARECOL_ANNUALBUDGET" localSheetId="4">FALSE</definedName>
    <definedName name="QBREPORTCOMPARECOL_AVGCOGS" localSheetId="3">FALSE</definedName>
    <definedName name="QBREPORTCOMPARECOL_AVGCOGS" localSheetId="2">FALSE</definedName>
    <definedName name="QBREPORTCOMPARECOL_AVGCOGS" localSheetId="5">FALSE</definedName>
    <definedName name="QBREPORTCOMPARECOL_AVGCOGS" localSheetId="1">FALSE</definedName>
    <definedName name="QBREPORTCOMPARECOL_AVGCOGS" localSheetId="0">FALSE</definedName>
    <definedName name="QBREPORTCOMPARECOL_AVGCOGS" localSheetId="4">FALSE</definedName>
    <definedName name="QBREPORTCOMPARECOL_AVGPRICE" localSheetId="3">FALSE</definedName>
    <definedName name="QBREPORTCOMPARECOL_AVGPRICE" localSheetId="2">FALSE</definedName>
    <definedName name="QBREPORTCOMPARECOL_AVGPRICE" localSheetId="5">FALSE</definedName>
    <definedName name="QBREPORTCOMPARECOL_AVGPRICE" localSheetId="1">FALSE</definedName>
    <definedName name="QBREPORTCOMPARECOL_AVGPRICE" localSheetId="0">FALSE</definedName>
    <definedName name="QBREPORTCOMPARECOL_AVGPRICE" localSheetId="4">FALSE</definedName>
    <definedName name="QBREPORTCOMPARECOL_BUDDIFF" localSheetId="3">FALSE</definedName>
    <definedName name="QBREPORTCOMPARECOL_BUDDIFF" localSheetId="2">FALSE</definedName>
    <definedName name="QBREPORTCOMPARECOL_BUDDIFF" localSheetId="5">FALSE</definedName>
    <definedName name="QBREPORTCOMPARECOL_BUDDIFF" localSheetId="1">FALSE</definedName>
    <definedName name="QBREPORTCOMPARECOL_BUDDIFF" localSheetId="0">FALSE</definedName>
    <definedName name="QBREPORTCOMPARECOL_BUDDIFF" localSheetId="4">FALSE</definedName>
    <definedName name="QBREPORTCOMPARECOL_BUDGET" localSheetId="3">FALSE</definedName>
    <definedName name="QBREPORTCOMPARECOL_BUDGET" localSheetId="2">FALSE</definedName>
    <definedName name="QBREPORTCOMPARECOL_BUDGET" localSheetId="5">FALSE</definedName>
    <definedName name="QBREPORTCOMPARECOL_BUDGET" localSheetId="1">FALSE</definedName>
    <definedName name="QBREPORTCOMPARECOL_BUDGET" localSheetId="0">FALSE</definedName>
    <definedName name="QBREPORTCOMPARECOL_BUDGET" localSheetId="4">FALSE</definedName>
    <definedName name="QBREPORTCOMPARECOL_BUDPCT" localSheetId="3">FALSE</definedName>
    <definedName name="QBREPORTCOMPARECOL_BUDPCT" localSheetId="2">FALSE</definedName>
    <definedName name="QBREPORTCOMPARECOL_BUDPCT" localSheetId="5">FALSE</definedName>
    <definedName name="QBREPORTCOMPARECOL_BUDPCT" localSheetId="1">FALSE</definedName>
    <definedName name="QBREPORTCOMPARECOL_BUDPCT" localSheetId="0">FALSE</definedName>
    <definedName name="QBREPORTCOMPARECOL_BUDPCT" localSheetId="4">FALSE</definedName>
    <definedName name="QBREPORTCOMPARECOL_COGS" localSheetId="3">FALSE</definedName>
    <definedName name="QBREPORTCOMPARECOL_COGS" localSheetId="2">FALSE</definedName>
    <definedName name="QBREPORTCOMPARECOL_COGS" localSheetId="5">FALSE</definedName>
    <definedName name="QBREPORTCOMPARECOL_COGS" localSheetId="1">FALSE</definedName>
    <definedName name="QBREPORTCOMPARECOL_COGS" localSheetId="0">FALSE</definedName>
    <definedName name="QBREPORTCOMPARECOL_COGS" localSheetId="4">FALSE</definedName>
    <definedName name="QBREPORTCOMPARECOL_EXCLUDEAMOUNT" localSheetId="3">FALSE</definedName>
    <definedName name="QBREPORTCOMPARECOL_EXCLUDEAMOUNT" localSheetId="2">FALSE</definedName>
    <definedName name="QBREPORTCOMPARECOL_EXCLUDEAMOUNT" localSheetId="5">FALSE</definedName>
    <definedName name="QBREPORTCOMPARECOL_EXCLUDEAMOUNT" localSheetId="1">FALSE</definedName>
    <definedName name="QBREPORTCOMPARECOL_EXCLUDEAMOUNT" localSheetId="0">FALSE</definedName>
    <definedName name="QBREPORTCOMPARECOL_EXCLUDEAMOUNT" localSheetId="4">FALSE</definedName>
    <definedName name="QBREPORTCOMPARECOL_EXCLUDECURPERIOD" localSheetId="3">FALSE</definedName>
    <definedName name="QBREPORTCOMPARECOL_EXCLUDECURPERIOD" localSheetId="2">FALSE</definedName>
    <definedName name="QBREPORTCOMPARECOL_EXCLUDECURPERIOD" localSheetId="5">FALSE</definedName>
    <definedName name="QBREPORTCOMPARECOL_EXCLUDECURPERIOD" localSheetId="1">FALSE</definedName>
    <definedName name="QBREPORTCOMPARECOL_EXCLUDECURPERIOD" localSheetId="0">FALSE</definedName>
    <definedName name="QBREPORTCOMPARECOL_EXCLUDECURPERIOD" localSheetId="4">FALSE</definedName>
    <definedName name="QBREPORTCOMPARECOL_FORECAST" localSheetId="3">FALSE</definedName>
    <definedName name="QBREPORTCOMPARECOL_FORECAST" localSheetId="2">FALSE</definedName>
    <definedName name="QBREPORTCOMPARECOL_FORECAST" localSheetId="5">FALSE</definedName>
    <definedName name="QBREPORTCOMPARECOL_FORECAST" localSheetId="1">FALSE</definedName>
    <definedName name="QBREPORTCOMPARECOL_FORECAST" localSheetId="0">FALSE</definedName>
    <definedName name="QBREPORTCOMPARECOL_FORECAST" localSheetId="4">FALSE</definedName>
    <definedName name="QBREPORTCOMPARECOL_GROSSMARGIN" localSheetId="3">FALSE</definedName>
    <definedName name="QBREPORTCOMPARECOL_GROSSMARGIN" localSheetId="2">FALSE</definedName>
    <definedName name="QBREPORTCOMPARECOL_GROSSMARGIN" localSheetId="5">FALSE</definedName>
    <definedName name="QBREPORTCOMPARECOL_GROSSMARGIN" localSheetId="1">FALSE</definedName>
    <definedName name="QBREPORTCOMPARECOL_GROSSMARGIN" localSheetId="0">FALSE</definedName>
    <definedName name="QBREPORTCOMPARECOL_GROSSMARGIN" localSheetId="4">FALSE</definedName>
    <definedName name="QBREPORTCOMPARECOL_GROSSMARGINPCT" localSheetId="3">FALSE</definedName>
    <definedName name="QBREPORTCOMPARECOL_GROSSMARGINPCT" localSheetId="2">FALSE</definedName>
    <definedName name="QBREPORTCOMPARECOL_GROSSMARGINPCT" localSheetId="5">FALSE</definedName>
    <definedName name="QBREPORTCOMPARECOL_GROSSMARGINPCT" localSheetId="1">FALSE</definedName>
    <definedName name="QBREPORTCOMPARECOL_GROSSMARGINPCT" localSheetId="0">FALSE</definedName>
    <definedName name="QBREPORTCOMPARECOL_GROSSMARGINPCT" localSheetId="4">FALSE</definedName>
    <definedName name="QBREPORTCOMPARECOL_HOURS" localSheetId="3">FALSE</definedName>
    <definedName name="QBREPORTCOMPARECOL_HOURS" localSheetId="2">FALSE</definedName>
    <definedName name="QBREPORTCOMPARECOL_HOURS" localSheetId="5">FALSE</definedName>
    <definedName name="QBREPORTCOMPARECOL_HOURS" localSheetId="1">FALSE</definedName>
    <definedName name="QBREPORTCOMPARECOL_HOURS" localSheetId="0">FALSE</definedName>
    <definedName name="QBREPORTCOMPARECOL_HOURS" localSheetId="4">FALSE</definedName>
    <definedName name="QBREPORTCOMPARECOL_PCTCOL" localSheetId="3">FALSE</definedName>
    <definedName name="QBREPORTCOMPARECOL_PCTCOL" localSheetId="2">FALSE</definedName>
    <definedName name="QBREPORTCOMPARECOL_PCTCOL" localSheetId="5">FALSE</definedName>
    <definedName name="QBREPORTCOMPARECOL_PCTCOL" localSheetId="1">FALSE</definedName>
    <definedName name="QBREPORTCOMPARECOL_PCTCOL" localSheetId="0">FALSE</definedName>
    <definedName name="QBREPORTCOMPARECOL_PCTCOL" localSheetId="4">FALSE</definedName>
    <definedName name="QBREPORTCOMPARECOL_PCTEXPENSE" localSheetId="3">FALSE</definedName>
    <definedName name="QBREPORTCOMPARECOL_PCTEXPENSE" localSheetId="2">FALSE</definedName>
    <definedName name="QBREPORTCOMPARECOL_PCTEXPENSE" localSheetId="5">FALSE</definedName>
    <definedName name="QBREPORTCOMPARECOL_PCTEXPENSE" localSheetId="1">FALSE</definedName>
    <definedName name="QBREPORTCOMPARECOL_PCTEXPENSE" localSheetId="0">FALSE</definedName>
    <definedName name="QBREPORTCOMPARECOL_PCTEXPENSE" localSheetId="4">FALSE</definedName>
    <definedName name="QBREPORTCOMPARECOL_PCTINCOME" localSheetId="3">FALSE</definedName>
    <definedName name="QBREPORTCOMPARECOL_PCTINCOME" localSheetId="2">FALSE</definedName>
    <definedName name="QBREPORTCOMPARECOL_PCTINCOME" localSheetId="5">FALSE</definedName>
    <definedName name="QBREPORTCOMPARECOL_PCTINCOME" localSheetId="1">FALSE</definedName>
    <definedName name="QBREPORTCOMPARECOL_PCTINCOME" localSheetId="0">FALSE</definedName>
    <definedName name="QBREPORTCOMPARECOL_PCTINCOME" localSheetId="4">FALSE</definedName>
    <definedName name="QBREPORTCOMPARECOL_PCTOFSALES" localSheetId="3">FALSE</definedName>
    <definedName name="QBREPORTCOMPARECOL_PCTOFSALES" localSheetId="2">FALSE</definedName>
    <definedName name="QBREPORTCOMPARECOL_PCTOFSALES" localSheetId="5">FALSE</definedName>
    <definedName name="QBREPORTCOMPARECOL_PCTOFSALES" localSheetId="1">FALSE</definedName>
    <definedName name="QBREPORTCOMPARECOL_PCTOFSALES" localSheetId="0">FALSE</definedName>
    <definedName name="QBREPORTCOMPARECOL_PCTOFSALES" localSheetId="4">FALSE</definedName>
    <definedName name="QBREPORTCOMPARECOL_PCTROW" localSheetId="3">FALSE</definedName>
    <definedName name="QBREPORTCOMPARECOL_PCTROW" localSheetId="2">FALSE</definedName>
    <definedName name="QBREPORTCOMPARECOL_PCTROW" localSheetId="5">FALSE</definedName>
    <definedName name="QBREPORTCOMPARECOL_PCTROW" localSheetId="1">FALSE</definedName>
    <definedName name="QBREPORTCOMPARECOL_PCTROW" localSheetId="0">FALSE</definedName>
    <definedName name="QBREPORTCOMPARECOL_PCTROW" localSheetId="4">FALSE</definedName>
    <definedName name="QBREPORTCOMPARECOL_PPDIFF" localSheetId="3">FALSE</definedName>
    <definedName name="QBREPORTCOMPARECOL_PPDIFF" localSheetId="2">FALSE</definedName>
    <definedName name="QBREPORTCOMPARECOL_PPDIFF" localSheetId="5">FALSE</definedName>
    <definedName name="QBREPORTCOMPARECOL_PPDIFF" localSheetId="1">FALSE</definedName>
    <definedName name="QBREPORTCOMPARECOL_PPDIFF" localSheetId="0">FALSE</definedName>
    <definedName name="QBREPORTCOMPARECOL_PPDIFF" localSheetId="4">FALSE</definedName>
    <definedName name="QBREPORTCOMPARECOL_PPPCT" localSheetId="3">FALSE</definedName>
    <definedName name="QBREPORTCOMPARECOL_PPPCT" localSheetId="2">FALSE</definedName>
    <definedName name="QBREPORTCOMPARECOL_PPPCT" localSheetId="5">FALSE</definedName>
    <definedName name="QBREPORTCOMPARECOL_PPPCT" localSheetId="1">FALSE</definedName>
    <definedName name="QBREPORTCOMPARECOL_PPPCT" localSheetId="0">FALSE</definedName>
    <definedName name="QBREPORTCOMPARECOL_PPPCT" localSheetId="4">FALSE</definedName>
    <definedName name="QBREPORTCOMPARECOL_PREVPERIOD" localSheetId="3">FALSE</definedName>
    <definedName name="QBREPORTCOMPARECOL_PREVPERIOD" localSheetId="2">FALSE</definedName>
    <definedName name="QBREPORTCOMPARECOL_PREVPERIOD" localSheetId="5">FALSE</definedName>
    <definedName name="QBREPORTCOMPARECOL_PREVPERIOD" localSheetId="1">FALSE</definedName>
    <definedName name="QBREPORTCOMPARECOL_PREVPERIOD" localSheetId="0">FALSE</definedName>
    <definedName name="QBREPORTCOMPARECOL_PREVPERIOD" localSheetId="4">FALSE</definedName>
    <definedName name="QBREPORTCOMPARECOL_PREVYEAR" localSheetId="3">FALSE</definedName>
    <definedName name="QBREPORTCOMPARECOL_PREVYEAR" localSheetId="2">FALSE</definedName>
    <definedName name="QBREPORTCOMPARECOL_PREVYEAR" localSheetId="5">FALSE</definedName>
    <definedName name="QBREPORTCOMPARECOL_PREVYEAR" localSheetId="1">FALSE</definedName>
    <definedName name="QBREPORTCOMPARECOL_PREVYEAR" localSheetId="0">FALSE</definedName>
    <definedName name="QBREPORTCOMPARECOL_PREVYEAR" localSheetId="4">FALSE</definedName>
    <definedName name="QBREPORTCOMPARECOL_PYDIFF" localSheetId="3">FALSE</definedName>
    <definedName name="QBREPORTCOMPARECOL_PYDIFF" localSheetId="2">FALSE</definedName>
    <definedName name="QBREPORTCOMPARECOL_PYDIFF" localSheetId="5">FALSE</definedName>
    <definedName name="QBREPORTCOMPARECOL_PYDIFF" localSheetId="1">FALSE</definedName>
    <definedName name="QBREPORTCOMPARECOL_PYDIFF" localSheetId="0">FALSE</definedName>
    <definedName name="QBREPORTCOMPARECOL_PYDIFF" localSheetId="4">FALSE</definedName>
    <definedName name="QBREPORTCOMPARECOL_PYPCT" localSheetId="3">FALSE</definedName>
    <definedName name="QBREPORTCOMPARECOL_PYPCT" localSheetId="2">FALSE</definedName>
    <definedName name="QBREPORTCOMPARECOL_PYPCT" localSheetId="5">FALSE</definedName>
    <definedName name="QBREPORTCOMPARECOL_PYPCT" localSheetId="1">FALSE</definedName>
    <definedName name="QBREPORTCOMPARECOL_PYPCT" localSheetId="0">FALSE</definedName>
    <definedName name="QBREPORTCOMPARECOL_PYPCT" localSheetId="4">FALSE</definedName>
    <definedName name="QBREPORTCOMPARECOL_QTY" localSheetId="3">FALSE</definedName>
    <definedName name="QBREPORTCOMPARECOL_QTY" localSheetId="2">FALSE</definedName>
    <definedName name="QBREPORTCOMPARECOL_QTY" localSheetId="5">FALSE</definedName>
    <definedName name="QBREPORTCOMPARECOL_QTY" localSheetId="1">FALSE</definedName>
    <definedName name="QBREPORTCOMPARECOL_QTY" localSheetId="0">FALSE</definedName>
    <definedName name="QBREPORTCOMPARECOL_QTY" localSheetId="4">FALSE</definedName>
    <definedName name="QBREPORTCOMPARECOL_RATE" localSheetId="3">FALSE</definedName>
    <definedName name="QBREPORTCOMPARECOL_RATE" localSheetId="2">FALSE</definedName>
    <definedName name="QBREPORTCOMPARECOL_RATE" localSheetId="5">FALSE</definedName>
    <definedName name="QBREPORTCOMPARECOL_RATE" localSheetId="1">FALSE</definedName>
    <definedName name="QBREPORTCOMPARECOL_RATE" localSheetId="0">FALSE</definedName>
    <definedName name="QBREPORTCOMPARECOL_RATE" localSheetId="4">FALSE</definedName>
    <definedName name="QBREPORTCOMPARECOL_TRIPBILLEDMILES" localSheetId="3">FALSE</definedName>
    <definedName name="QBREPORTCOMPARECOL_TRIPBILLEDMILES" localSheetId="2">FALSE</definedName>
    <definedName name="QBREPORTCOMPARECOL_TRIPBILLEDMILES" localSheetId="5">FALSE</definedName>
    <definedName name="QBREPORTCOMPARECOL_TRIPBILLEDMILES" localSheetId="1">FALSE</definedName>
    <definedName name="QBREPORTCOMPARECOL_TRIPBILLEDMILES" localSheetId="0">FALSE</definedName>
    <definedName name="QBREPORTCOMPARECOL_TRIPBILLEDMILES" localSheetId="4">FALSE</definedName>
    <definedName name="QBREPORTCOMPARECOL_TRIPBILLINGAMOUNT" localSheetId="3">FALSE</definedName>
    <definedName name="QBREPORTCOMPARECOL_TRIPBILLINGAMOUNT" localSheetId="2">FALSE</definedName>
    <definedName name="QBREPORTCOMPARECOL_TRIPBILLINGAMOUNT" localSheetId="5">FALSE</definedName>
    <definedName name="QBREPORTCOMPARECOL_TRIPBILLINGAMOUNT" localSheetId="1">FALSE</definedName>
    <definedName name="QBREPORTCOMPARECOL_TRIPBILLINGAMOUNT" localSheetId="0">FALSE</definedName>
    <definedName name="QBREPORTCOMPARECOL_TRIPBILLINGAMOUNT" localSheetId="4">FALSE</definedName>
    <definedName name="QBREPORTCOMPARECOL_TRIPMILES" localSheetId="3">FALSE</definedName>
    <definedName name="QBREPORTCOMPARECOL_TRIPMILES" localSheetId="2">FALSE</definedName>
    <definedName name="QBREPORTCOMPARECOL_TRIPMILES" localSheetId="5">FALSE</definedName>
    <definedName name="QBREPORTCOMPARECOL_TRIPMILES" localSheetId="1">FALSE</definedName>
    <definedName name="QBREPORTCOMPARECOL_TRIPMILES" localSheetId="0">FALSE</definedName>
    <definedName name="QBREPORTCOMPARECOL_TRIPMILES" localSheetId="4">FALSE</definedName>
    <definedName name="QBREPORTCOMPARECOL_TRIPNOTBILLABLEMILES" localSheetId="3">FALSE</definedName>
    <definedName name="QBREPORTCOMPARECOL_TRIPNOTBILLABLEMILES" localSheetId="2">FALSE</definedName>
    <definedName name="QBREPORTCOMPARECOL_TRIPNOTBILLABLEMILES" localSheetId="5">FALSE</definedName>
    <definedName name="QBREPORTCOMPARECOL_TRIPNOTBILLABLEMILES" localSheetId="1">FALSE</definedName>
    <definedName name="QBREPORTCOMPARECOL_TRIPNOTBILLABLEMILES" localSheetId="0">FALSE</definedName>
    <definedName name="QBREPORTCOMPARECOL_TRIPNOTBILLABLEMILES" localSheetId="4">FALSE</definedName>
    <definedName name="QBREPORTCOMPARECOL_TRIPTAXDEDUCTIBLEAMOUNT" localSheetId="3">FALSE</definedName>
    <definedName name="QBREPORTCOMPARECOL_TRIPTAXDEDUCTIBLEAMOUNT" localSheetId="2">FALSE</definedName>
    <definedName name="QBREPORTCOMPARECOL_TRIPTAXDEDUCTIBLEAMOUNT" localSheetId="5">FALSE</definedName>
    <definedName name="QBREPORTCOMPARECOL_TRIPTAXDEDUCTIBLEAMOUNT" localSheetId="1">FALSE</definedName>
    <definedName name="QBREPORTCOMPARECOL_TRIPTAXDEDUCTIBLEAMOUNT" localSheetId="0">FALSE</definedName>
    <definedName name="QBREPORTCOMPARECOL_TRIPTAXDEDUCTIBLEAMOUNT" localSheetId="4">FALSE</definedName>
    <definedName name="QBREPORTCOMPARECOL_TRIPUNBILLEDMILES" localSheetId="3">FALSE</definedName>
    <definedName name="QBREPORTCOMPARECOL_TRIPUNBILLEDMILES" localSheetId="2">FALSE</definedName>
    <definedName name="QBREPORTCOMPARECOL_TRIPUNBILLEDMILES" localSheetId="5">FALSE</definedName>
    <definedName name="QBREPORTCOMPARECOL_TRIPUNBILLEDMILES" localSheetId="1">FALSE</definedName>
    <definedName name="QBREPORTCOMPARECOL_TRIPUNBILLEDMILES" localSheetId="0">FALSE</definedName>
    <definedName name="QBREPORTCOMPARECOL_TRIPUNBILLEDMILES" localSheetId="4">FALSE</definedName>
    <definedName name="QBREPORTCOMPARECOL_YTD" localSheetId="3">FALSE</definedName>
    <definedName name="QBREPORTCOMPARECOL_YTD" localSheetId="2">FALSE</definedName>
    <definedName name="QBREPORTCOMPARECOL_YTD" localSheetId="5">FALSE</definedName>
    <definedName name="QBREPORTCOMPARECOL_YTD" localSheetId="1">FALSE</definedName>
    <definedName name="QBREPORTCOMPARECOL_YTD" localSheetId="0">FALSE</definedName>
    <definedName name="QBREPORTCOMPARECOL_YTD" localSheetId="4">FALSE</definedName>
    <definedName name="QBREPORTCOMPARECOL_YTDBUDGET" localSheetId="3">FALSE</definedName>
    <definedName name="QBREPORTCOMPARECOL_YTDBUDGET" localSheetId="2">FALSE</definedName>
    <definedName name="QBREPORTCOMPARECOL_YTDBUDGET" localSheetId="5">FALSE</definedName>
    <definedName name="QBREPORTCOMPARECOL_YTDBUDGET" localSheetId="1">FALSE</definedName>
    <definedName name="QBREPORTCOMPARECOL_YTDBUDGET" localSheetId="0">FALSE</definedName>
    <definedName name="QBREPORTCOMPARECOL_YTDBUDGET" localSheetId="4">FALSE</definedName>
    <definedName name="QBREPORTCOMPARECOL_YTDPCT" localSheetId="3">FALSE</definedName>
    <definedName name="QBREPORTCOMPARECOL_YTDPCT" localSheetId="2">FALSE</definedName>
    <definedName name="QBREPORTCOMPARECOL_YTDPCT" localSheetId="5">FALSE</definedName>
    <definedName name="QBREPORTCOMPARECOL_YTDPCT" localSheetId="1">FALSE</definedName>
    <definedName name="QBREPORTCOMPARECOL_YTDPCT" localSheetId="0">FALSE</definedName>
    <definedName name="QBREPORTCOMPARECOL_YTDPCT" localSheetId="4">FALSE</definedName>
    <definedName name="QBREPORTROWAXIS" localSheetId="3">0</definedName>
    <definedName name="QBREPORTROWAXIS" localSheetId="2">0</definedName>
    <definedName name="QBREPORTROWAXIS" localSheetId="5">0</definedName>
    <definedName name="QBREPORTROWAXIS" localSheetId="1">0</definedName>
    <definedName name="QBREPORTROWAXIS" localSheetId="0">0</definedName>
    <definedName name="QBREPORTROWAXIS" localSheetId="4">0</definedName>
    <definedName name="QBREPORTSUBCOLAXIS" localSheetId="3">0</definedName>
    <definedName name="QBREPORTSUBCOLAXIS" localSheetId="2">0</definedName>
    <definedName name="QBREPORTSUBCOLAXIS" localSheetId="5">0</definedName>
    <definedName name="QBREPORTSUBCOLAXIS" localSheetId="1">0</definedName>
    <definedName name="QBREPORTSUBCOLAXIS" localSheetId="0">0</definedName>
    <definedName name="QBREPORTSUBCOLAXIS" localSheetId="4">0</definedName>
    <definedName name="QBREPORTTYPE" localSheetId="3">118</definedName>
    <definedName name="QBREPORTTYPE" localSheetId="2">118</definedName>
    <definedName name="QBREPORTTYPE" localSheetId="5">118</definedName>
    <definedName name="QBREPORTTYPE" localSheetId="1">118</definedName>
    <definedName name="QBREPORTTYPE" localSheetId="0">118</definedName>
    <definedName name="QBREPORTTYPE" localSheetId="4">118</definedName>
    <definedName name="QBROWHEADERS" localSheetId="3">1</definedName>
    <definedName name="QBROWHEADERS" localSheetId="2">1</definedName>
    <definedName name="QBROWHEADERS" localSheetId="5">1</definedName>
    <definedName name="QBROWHEADERS" localSheetId="1">1</definedName>
    <definedName name="QBROWHEADERS" localSheetId="0">1</definedName>
    <definedName name="QBROWHEADERS" localSheetId="4">1</definedName>
    <definedName name="QBSTARTDATE" localSheetId="3">20180101</definedName>
    <definedName name="QBSTARTDATE" localSheetId="2">20180101</definedName>
    <definedName name="QBSTARTDATE" localSheetId="5">20180101</definedName>
    <definedName name="QBSTARTDATE" localSheetId="1">20180101</definedName>
    <definedName name="QBSTARTDATE" localSheetId="0">20180101</definedName>
    <definedName name="QBSTARTDATE" localSheetId="4">20180101</definedName>
  </definedNames>
  <calcPr calcId="145621"/>
</workbook>
</file>

<file path=xl/calcChain.xml><?xml version="1.0" encoding="utf-8"?>
<calcChain xmlns="http://schemas.openxmlformats.org/spreadsheetml/2006/main">
  <c r="E9" i="6" l="1"/>
  <c r="E4" i="5"/>
  <c r="E18" i="4"/>
  <c r="E4" i="3" l="1"/>
  <c r="E25" i="2" l="1"/>
  <c r="E8" i="1" l="1"/>
</calcChain>
</file>

<file path=xl/sharedStrings.xml><?xml version="1.0" encoding="utf-8"?>
<sst xmlns="http://schemas.openxmlformats.org/spreadsheetml/2006/main" count="286" uniqueCount="177">
  <si>
    <t>Amount</t>
  </si>
  <si>
    <t>North Tonawanda National Little League</t>
  </si>
  <si>
    <t>Buffalo Suzuki Strings, Inc.</t>
  </si>
  <si>
    <t>North Tonawanda Fire Department</t>
  </si>
  <si>
    <t>Carousel Society of the Niagara Frontier</t>
  </si>
  <si>
    <t>North Tonawanda</t>
  </si>
  <si>
    <t>NY</t>
  </si>
  <si>
    <t>Grant # 2018-NT-4</t>
  </si>
  <si>
    <t>Grant # 2018-NT-5</t>
  </si>
  <si>
    <t>Grant # 2018-NT-1</t>
  </si>
  <si>
    <t>Grant # 2018-NT-3</t>
  </si>
  <si>
    <t>Grant # 2018-NT-2</t>
  </si>
  <si>
    <t>Alternative Care Services of WNY</t>
  </si>
  <si>
    <t>Homespace Corporation</t>
  </si>
  <si>
    <t>Gerard Place</t>
  </si>
  <si>
    <t>Town of Clarence</t>
  </si>
  <si>
    <t>Compass House</t>
  </si>
  <si>
    <t>Friends of the Little Portion Friary</t>
  </si>
  <si>
    <t>Historic Palace Theatre</t>
  </si>
  <si>
    <t>Niagara Falls Boys &amp; Girls Club</t>
  </si>
  <si>
    <t>Response to Love Center</t>
  </si>
  <si>
    <t>Rural Outreach Center</t>
  </si>
  <si>
    <t>The Teacher's Desk Inc.</t>
  </si>
  <si>
    <t>Valley Community Association, Inc.</t>
  </si>
  <si>
    <t>WNY Impact Foundation</t>
  </si>
  <si>
    <t>Chautauqua County Rural Ministry, Inc.</t>
  </si>
  <si>
    <t>Grace Guest House, Inc.</t>
  </si>
  <si>
    <t>Friends of the Night People</t>
  </si>
  <si>
    <t>Love Inc. of the Greater Gowanda</t>
  </si>
  <si>
    <t>Niagara Gospel Rescue Mission</t>
  </si>
  <si>
    <t>The Bristol Home</t>
  </si>
  <si>
    <t>Buffalo City Mission</t>
  </si>
  <si>
    <t>Alden</t>
  </si>
  <si>
    <t>Buffalo</t>
  </si>
  <si>
    <t>Clarence</t>
  </si>
  <si>
    <t>Lockport</t>
  </si>
  <si>
    <t>Niagara Falls</t>
  </si>
  <si>
    <t>East Aurora</t>
  </si>
  <si>
    <t>Clarence Center</t>
  </si>
  <si>
    <t>Belmont</t>
  </si>
  <si>
    <t>Dunkirk</t>
  </si>
  <si>
    <t>Gowanda</t>
  </si>
  <si>
    <t>Grant # 2018-WNY-9</t>
  </si>
  <si>
    <t>Grant # 2018-WNY-12</t>
  </si>
  <si>
    <t>Grant # 2018-WNY-21</t>
  </si>
  <si>
    <t>Grant # 2018-WNY-16</t>
  </si>
  <si>
    <t>Grant # 2016-WNY-28</t>
  </si>
  <si>
    <t>Grant # 2018-WNY-15</t>
  </si>
  <si>
    <t>Grant # 2018-WNY-2</t>
  </si>
  <si>
    <t>Grant # 2018-WNY-20</t>
  </si>
  <si>
    <t>Grant # 2018-WNY-4</t>
  </si>
  <si>
    <t>Grant # 2018-WNY-10</t>
  </si>
  <si>
    <t>Grant # 2018-WNY-19</t>
  </si>
  <si>
    <t>Grant # 2018-WNY-6</t>
  </si>
  <si>
    <t>Grant # 2018-WNY-8</t>
  </si>
  <si>
    <t>Grant # 2018-WNY-18</t>
  </si>
  <si>
    <t>Grant # 2018-WNY-5</t>
  </si>
  <si>
    <t>Grant # 2018-WNY-13</t>
  </si>
  <si>
    <t>Grant # 2018-WNY-17</t>
  </si>
  <si>
    <t>Grant # 2018-WNY-1</t>
  </si>
  <si>
    <t>Grant # 2018-WNY-3</t>
  </si>
  <si>
    <t>Grant # 2018-WNY-14</t>
  </si>
  <si>
    <t>Grant # 2018-WNY-11</t>
  </si>
  <si>
    <t>Donation for Baby Food &amp; Diapers</t>
  </si>
  <si>
    <t>Boys and Girls Clubs of the Northtowns</t>
  </si>
  <si>
    <t>Grant # 2018-IG-5</t>
  </si>
  <si>
    <t>Purpose</t>
  </si>
  <si>
    <t xml:space="preserve">ACCORD </t>
  </si>
  <si>
    <t>Purchase stainless steel tables and equipment</t>
  </si>
  <si>
    <t>Family Meeting Donation for baby food, diapers, car seats</t>
  </si>
  <si>
    <t>Meal vouchers and seasonal clothing accessories</t>
  </si>
  <si>
    <t>Toward building purchase</t>
  </si>
  <si>
    <t>New driveway, sidewalk</t>
  </si>
  <si>
    <t>Purchase wire, thermostats, faucets, pipes, blacktop, cement</t>
  </si>
  <si>
    <t>Walk-in freezer, electric, walls, ceiling tiles, lighting, installation</t>
  </si>
  <si>
    <t>Purchase tables, chairs, plates, dining supplies to feed the poor</t>
  </si>
  <si>
    <t>Install chair glide in the back stairway on second floor</t>
  </si>
  <si>
    <t>A rigging system for historic theatre</t>
  </si>
  <si>
    <t>Security system upgrades</t>
  </si>
  <si>
    <t>New roof</t>
  </si>
  <si>
    <t>Hood and fire suppression system in new kitchen</t>
  </si>
  <si>
    <t>Purchase mobile cafeteria tables with attached seating</t>
  </si>
  <si>
    <t>Purchase fresh fruits, vegetables and dairy products for clients</t>
  </si>
  <si>
    <t>Purchase coats and boots for needy children</t>
  </si>
  <si>
    <t>New chairs for elderly residence home</t>
  </si>
  <si>
    <t>New electric stacker</t>
  </si>
  <si>
    <t>New kitchen equipment</t>
  </si>
  <si>
    <t>Food for the needy</t>
  </si>
  <si>
    <t>North Tonawanda Police Benevolent Association</t>
  </si>
  <si>
    <t>New grand piano for concert hall</t>
  </si>
  <si>
    <t>Materials for music coding class for students</t>
  </si>
  <si>
    <t>Coats, boots, clothing, items for needy children</t>
  </si>
  <si>
    <t>Fix fencing on little league field</t>
  </si>
  <si>
    <t>New EMS equipment, bags and suction units</t>
  </si>
  <si>
    <t>Permanent outdoor structure and bathroom</t>
  </si>
  <si>
    <t>Organization</t>
  </si>
  <si>
    <t>City</t>
  </si>
  <si>
    <t>State</t>
  </si>
  <si>
    <t>Application #</t>
  </si>
  <si>
    <t>Maintenance for Clarence Historical Society building Yr. 3 of 5</t>
  </si>
  <si>
    <t>New laminate flooring, paint, supplies</t>
  </si>
  <si>
    <t>Center for Employment Opportunities</t>
  </si>
  <si>
    <t xml:space="preserve">Toward purchase of a box truck </t>
  </si>
  <si>
    <t>Grant #2018-FBS-5</t>
  </si>
  <si>
    <t>The Teachers Desk, Inc.</t>
  </si>
  <si>
    <t>Repair and restore 1911 NY Central RR Interlocking Tower</t>
  </si>
  <si>
    <t>Grant #2018-FBS-4</t>
  </si>
  <si>
    <t>Niagara Frontier Chapter NRHS, Inc.</t>
  </si>
  <si>
    <t>Two new HVAC units</t>
  </si>
  <si>
    <t>Grant #2018-FBS-14</t>
  </si>
  <si>
    <t>Niagara County SPCA</t>
  </si>
  <si>
    <t>Purchase two portable Touch Tanks with life support systems</t>
  </si>
  <si>
    <t>Grant #2018-FBS-6</t>
  </si>
  <si>
    <t>Niagara Aquarium Foundation</t>
  </si>
  <si>
    <t>Construction costs Fairview Carhouse Expansion Project Ph. 2</t>
  </si>
  <si>
    <t>Grant #2018-FBS-3</t>
  </si>
  <si>
    <t>ME</t>
  </si>
  <si>
    <t>Kennebunkport</t>
  </si>
  <si>
    <t>New England Electric Railway Hist. Soc.</t>
  </si>
  <si>
    <t>Purchase power lift cot</t>
  </si>
  <si>
    <t>Grant #2018-FBS-13</t>
  </si>
  <si>
    <t>Mercy Flight WNY</t>
  </si>
  <si>
    <t>Materials and subcontractors for new NT Community Garden</t>
  </si>
  <si>
    <t>Grant #2018-FBS-12</t>
  </si>
  <si>
    <t>East Amherst</t>
  </si>
  <si>
    <t>Imagine Community Garden</t>
  </si>
  <si>
    <t>Financial aid and program resource kits</t>
  </si>
  <si>
    <t>Grant #2018-FBS-2</t>
  </si>
  <si>
    <t>Depew</t>
  </si>
  <si>
    <t>Girl Scouts of Western New York</t>
  </si>
  <si>
    <t>Storage shed and equipment for computer lab</t>
  </si>
  <si>
    <t>Grant #2018-FBS-11</t>
  </si>
  <si>
    <t>KY</t>
  </si>
  <si>
    <t>Winchester</t>
  </si>
  <si>
    <t>Clark County Homeless Coalition</t>
  </si>
  <si>
    <t>Giraffe Bed Shuttle for micro-preemie and unstable infants</t>
  </si>
  <si>
    <t>Grant #2018-FBS-10</t>
  </si>
  <si>
    <t>Children's Hospital Foundation</t>
  </si>
  <si>
    <t>Digital capacity enhancement</t>
  </si>
  <si>
    <t>Grant #2018-FBS-9</t>
  </si>
  <si>
    <t>GA</t>
  </si>
  <si>
    <t>Alpharetta</t>
  </si>
  <si>
    <t>Broadway Dreams Foundation Corp.</t>
  </si>
  <si>
    <t>Purchase equipment, STEM kits</t>
  </si>
  <si>
    <t>Grant #2018-FBS-8</t>
  </si>
  <si>
    <t>Boys &amp; Girls Clubs of the Northtowns</t>
  </si>
  <si>
    <t>Security System for Middle School</t>
  </si>
  <si>
    <t>Grant # 2018-FBS-7</t>
  </si>
  <si>
    <t>Paris</t>
  </si>
  <si>
    <t>Bourbon County Schools</t>
  </si>
  <si>
    <t>Food and equipment weekend backpack program for children</t>
  </si>
  <si>
    <t>Grant #2018-FBS-15</t>
  </si>
  <si>
    <t>Purchase equipment</t>
  </si>
  <si>
    <t>Grant #2018-FBS-1</t>
  </si>
  <si>
    <t>Tupper Lake</t>
  </si>
  <si>
    <t>Adirondack Public Observatory</t>
  </si>
  <si>
    <t>Purchase equipment for new Daybreak Center</t>
  </si>
  <si>
    <t>Grant # 2018-WNY-7</t>
  </si>
  <si>
    <t>Heart, Love &amp; Soul</t>
  </si>
  <si>
    <t>Purchase and install hydration station</t>
  </si>
  <si>
    <t>Grant #2018-IG-4</t>
  </si>
  <si>
    <t>Villa Maria College</t>
  </si>
  <si>
    <t>Purchase equipment, construction, graphics for new exhibit</t>
  </si>
  <si>
    <t>Grant # 2018-IG-7</t>
  </si>
  <si>
    <t>Purchase commercial-grade guest furniture</t>
  </si>
  <si>
    <t>Grant #2018-IG-3</t>
  </si>
  <si>
    <t>Kevin Guest House</t>
  </si>
  <si>
    <t>Purchase supplies, materials for roof and kitchen</t>
  </si>
  <si>
    <t>Grant #2018-IG-2</t>
  </si>
  <si>
    <t>Attica</t>
  </si>
  <si>
    <t>Gateway Home - Comfort Care, Inc.</t>
  </si>
  <si>
    <t>Complete construction for WNY Food Incubator kitchen</t>
  </si>
  <si>
    <t>Grant #2018-IG-1</t>
  </si>
  <si>
    <t>Cornell Cooperative Extension of Niagara</t>
  </si>
  <si>
    <t>Education &amp; Monitoring Programs at Satellite Office</t>
  </si>
  <si>
    <t>Grant #2015-1684 Year 3 of 4</t>
  </si>
  <si>
    <t>Buffalo Niagara Waterkeeper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</si>
</sst>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/>
  </cellStyleXfs>
  <cellXfs count="25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4" fillId="0" borderId="3" xfId="0" applyFont="1" applyBorder="1" applyAlignment="1">
      <alignment horizontal="center"/>
    </xf>
    <xf numFmtId="44" fontId="2" fillId="0" borderId="0" xfId="1" applyFont="1"/>
    <xf numFmtId="44" fontId="2" fillId="0" borderId="0" xfId="1" applyFont="1" applyBorder="1"/>
    <xf numFmtId="44" fontId="1" fillId="0" borderId="2" xfId="1" applyFont="1" applyBorder="1"/>
    <xf numFmtId="44" fontId="1" fillId="0" borderId="1" xfId="1" applyFont="1" applyBorder="1" applyAlignment="1">
      <alignment horizontal="center"/>
    </xf>
    <xf numFmtId="44" fontId="1" fillId="0" borderId="0" xfId="1" applyFont="1"/>
    <xf numFmtId="44" fontId="0" fillId="0" borderId="0" xfId="1" applyFont="1"/>
    <xf numFmtId="44" fontId="1" fillId="0" borderId="0" xfId="1" applyFont="1" applyBorder="1" applyAlignment="1">
      <alignment horizontal="center"/>
    </xf>
    <xf numFmtId="44" fontId="1" fillId="0" borderId="0" xfId="1" applyFont="1" applyBorder="1"/>
    <xf numFmtId="164" fontId="1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/>
    <xf numFmtId="49" fontId="2" fillId="0" borderId="0" xfId="0" applyNumberFormat="1" applyFont="1" applyBorder="1"/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28575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62025" cy="228600"/>
        <xdr:sp macro="" textlink="">
          <xdr:nvSpPr>
            <xdr:cNvPr id="5121" name="FILTER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62025" cy="228600"/>
        <xdr:sp macro="" textlink="">
          <xdr:nvSpPr>
            <xdr:cNvPr id="5122" name="HEADER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23925" cy="228600"/>
        <xdr:sp macro="" textlink="">
          <xdr:nvSpPr>
            <xdr:cNvPr id="6145" name="FILTER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23925" cy="228600"/>
        <xdr:sp macro="" textlink="">
          <xdr:nvSpPr>
            <xdr:cNvPr id="6146" name="HEADER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52500" cy="228600"/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0</xdr:col>
          <xdr:colOff>0</xdr:colOff>
          <xdr:row>0</xdr:row>
          <xdr:rowOff>0</xdr:rowOff>
        </xdr:from>
        <xdr:ext cx="952500" cy="228600"/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G26"/>
  <sheetViews>
    <sheetView view="pageLayout" zoomScaleNormal="100" workbookViewId="0">
      <selection activeCell="A25" sqref="A25"/>
    </sheetView>
  </sheetViews>
  <sheetFormatPr defaultRowHeight="15" x14ac:dyDescent="0.25"/>
  <cols>
    <col min="1" max="1" width="31.42578125" style="7" customWidth="1"/>
    <col min="2" max="2" width="12.140625" style="7" bestFit="1" customWidth="1"/>
    <col min="3" max="3" width="9.85546875" style="7" bestFit="1" customWidth="1"/>
    <col min="4" max="4" width="24.85546875" style="7" bestFit="1" customWidth="1"/>
    <col min="5" max="5" width="10.7109375" style="7" bestFit="1" customWidth="1"/>
    <col min="6" max="6" width="3.42578125" customWidth="1"/>
    <col min="7" max="7" width="44.140625" customWidth="1"/>
  </cols>
  <sheetData>
    <row r="1" spans="1:7" s="6" customFormat="1" ht="15.75" thickBot="1" x14ac:dyDescent="0.3">
      <c r="A1" s="5" t="s">
        <v>95</v>
      </c>
      <c r="B1" s="5" t="s">
        <v>96</v>
      </c>
      <c r="C1" s="5" t="s">
        <v>97</v>
      </c>
      <c r="D1" s="5" t="s">
        <v>98</v>
      </c>
      <c r="E1" s="5" t="s">
        <v>0</v>
      </c>
      <c r="G1" s="8" t="s">
        <v>66</v>
      </c>
    </row>
    <row r="2" spans="1:7" ht="15.75" thickTop="1" x14ac:dyDescent="0.25">
      <c r="A2" s="1"/>
      <c r="B2" s="1"/>
      <c r="C2" s="1"/>
      <c r="D2" s="1"/>
      <c r="E2" s="2"/>
    </row>
    <row r="3" spans="1:7" x14ac:dyDescent="0.25">
      <c r="A3" s="3" t="s">
        <v>67</v>
      </c>
      <c r="B3" s="3" t="s">
        <v>39</v>
      </c>
      <c r="C3" s="3" t="s">
        <v>6</v>
      </c>
      <c r="D3" s="3" t="s">
        <v>56</v>
      </c>
      <c r="E3" s="11">
        <v>4238</v>
      </c>
      <c r="G3" s="9" t="s">
        <v>100</v>
      </c>
    </row>
    <row r="4" spans="1:7" x14ac:dyDescent="0.25">
      <c r="A4" s="3" t="s">
        <v>12</v>
      </c>
      <c r="B4" s="3" t="s">
        <v>32</v>
      </c>
      <c r="C4" s="3" t="s">
        <v>6</v>
      </c>
      <c r="D4" s="3" t="s">
        <v>42</v>
      </c>
      <c r="E4" s="11">
        <v>4061</v>
      </c>
      <c r="G4" s="9" t="s">
        <v>68</v>
      </c>
    </row>
    <row r="5" spans="1:7" x14ac:dyDescent="0.25">
      <c r="A5" s="3" t="s">
        <v>31</v>
      </c>
      <c r="B5" s="3" t="s">
        <v>33</v>
      </c>
      <c r="C5" s="3" t="s">
        <v>6</v>
      </c>
      <c r="D5" s="3" t="s">
        <v>63</v>
      </c>
      <c r="E5" s="12">
        <v>2000</v>
      </c>
      <c r="G5" s="9" t="s">
        <v>69</v>
      </c>
    </row>
    <row r="6" spans="1:7" x14ac:dyDescent="0.25">
      <c r="A6" s="3" t="s">
        <v>101</v>
      </c>
      <c r="B6" s="3" t="s">
        <v>33</v>
      </c>
      <c r="C6" s="3" t="s">
        <v>6</v>
      </c>
      <c r="D6" s="3" t="s">
        <v>45</v>
      </c>
      <c r="E6" s="11">
        <v>19800</v>
      </c>
      <c r="G6" s="9" t="s">
        <v>70</v>
      </c>
    </row>
    <row r="7" spans="1:7" x14ac:dyDescent="0.25">
      <c r="A7" s="3" t="s">
        <v>25</v>
      </c>
      <c r="B7" s="3" t="s">
        <v>40</v>
      </c>
      <c r="C7" s="3" t="s">
        <v>6</v>
      </c>
      <c r="D7" s="3" t="s">
        <v>57</v>
      </c>
      <c r="E7" s="11">
        <v>27284</v>
      </c>
      <c r="G7" s="9" t="s">
        <v>71</v>
      </c>
    </row>
    <row r="8" spans="1:7" x14ac:dyDescent="0.25">
      <c r="A8" s="3" t="s">
        <v>16</v>
      </c>
      <c r="B8" s="3" t="s">
        <v>33</v>
      </c>
      <c r="C8" s="3" t="s">
        <v>6</v>
      </c>
      <c r="D8" s="3" t="s">
        <v>47</v>
      </c>
      <c r="E8" s="11">
        <v>24700</v>
      </c>
      <c r="G8" s="9" t="s">
        <v>72</v>
      </c>
    </row>
    <row r="9" spans="1:7" x14ac:dyDescent="0.25">
      <c r="A9" s="3" t="s">
        <v>17</v>
      </c>
      <c r="B9" s="3" t="s">
        <v>33</v>
      </c>
      <c r="C9" s="3" t="s">
        <v>6</v>
      </c>
      <c r="D9" s="3" t="s">
        <v>48</v>
      </c>
      <c r="E9" s="11">
        <v>20000</v>
      </c>
      <c r="G9" s="9" t="s">
        <v>73</v>
      </c>
    </row>
    <row r="10" spans="1:7" x14ac:dyDescent="0.25">
      <c r="A10" s="3" t="s">
        <v>27</v>
      </c>
      <c r="B10" s="3" t="s">
        <v>33</v>
      </c>
      <c r="C10" s="3" t="s">
        <v>6</v>
      </c>
      <c r="D10" s="3" t="s">
        <v>59</v>
      </c>
      <c r="E10" s="11">
        <v>30000</v>
      </c>
      <c r="G10" s="9" t="s">
        <v>74</v>
      </c>
    </row>
    <row r="11" spans="1:7" x14ac:dyDescent="0.25">
      <c r="A11" s="3" t="s">
        <v>14</v>
      </c>
      <c r="B11" s="3" t="s">
        <v>33</v>
      </c>
      <c r="C11" s="3" t="s">
        <v>6</v>
      </c>
      <c r="D11" s="3" t="s">
        <v>44</v>
      </c>
      <c r="E11" s="11">
        <v>13000</v>
      </c>
      <c r="G11" s="9" t="s">
        <v>75</v>
      </c>
    </row>
    <row r="12" spans="1:7" x14ac:dyDescent="0.25">
      <c r="A12" s="3" t="s">
        <v>26</v>
      </c>
      <c r="B12" s="3" t="s">
        <v>33</v>
      </c>
      <c r="C12" s="3" t="s">
        <v>6</v>
      </c>
      <c r="D12" s="3" t="s">
        <v>58</v>
      </c>
      <c r="E12" s="11">
        <v>15000</v>
      </c>
      <c r="G12" s="9" t="s">
        <v>76</v>
      </c>
    </row>
    <row r="13" spans="1:7" x14ac:dyDescent="0.25">
      <c r="A13" s="3" t="s">
        <v>18</v>
      </c>
      <c r="B13" s="3" t="s">
        <v>35</v>
      </c>
      <c r="C13" s="3" t="s">
        <v>6</v>
      </c>
      <c r="D13" s="3" t="s">
        <v>49</v>
      </c>
      <c r="E13" s="11">
        <v>15000</v>
      </c>
      <c r="G13" s="9" t="s">
        <v>77</v>
      </c>
    </row>
    <row r="14" spans="1:7" x14ac:dyDescent="0.25">
      <c r="A14" s="3" t="s">
        <v>13</v>
      </c>
      <c r="B14" s="3" t="s">
        <v>33</v>
      </c>
      <c r="C14" s="3" t="s">
        <v>6</v>
      </c>
      <c r="D14" s="3" t="s">
        <v>43</v>
      </c>
      <c r="E14" s="11">
        <v>4315</v>
      </c>
      <c r="G14" s="9" t="s">
        <v>78</v>
      </c>
    </row>
    <row r="15" spans="1:7" x14ac:dyDescent="0.25">
      <c r="A15" s="3" t="s">
        <v>28</v>
      </c>
      <c r="B15" s="3" t="s">
        <v>41</v>
      </c>
      <c r="C15" s="3" t="s">
        <v>6</v>
      </c>
      <c r="D15" s="3" t="s">
        <v>60</v>
      </c>
      <c r="E15" s="11">
        <v>8800</v>
      </c>
      <c r="G15" s="9" t="s">
        <v>79</v>
      </c>
    </row>
    <row r="16" spans="1:7" x14ac:dyDescent="0.25">
      <c r="A16" s="3" t="s">
        <v>19</v>
      </c>
      <c r="B16" s="3" t="s">
        <v>36</v>
      </c>
      <c r="C16" s="3" t="s">
        <v>6</v>
      </c>
      <c r="D16" s="3" t="s">
        <v>50</v>
      </c>
      <c r="E16" s="11">
        <v>30000</v>
      </c>
      <c r="G16" s="9" t="s">
        <v>80</v>
      </c>
    </row>
    <row r="17" spans="1:7" x14ac:dyDescent="0.25">
      <c r="A17" s="3" t="s">
        <v>29</v>
      </c>
      <c r="B17" s="3" t="s">
        <v>36</v>
      </c>
      <c r="C17" s="3" t="s">
        <v>6</v>
      </c>
      <c r="D17" s="3" t="s">
        <v>61</v>
      </c>
      <c r="E17" s="11">
        <v>21620</v>
      </c>
      <c r="G17" s="9" t="s">
        <v>81</v>
      </c>
    </row>
    <row r="18" spans="1:7" x14ac:dyDescent="0.25">
      <c r="A18" s="3" t="s">
        <v>20</v>
      </c>
      <c r="B18" s="3" t="s">
        <v>33</v>
      </c>
      <c r="C18" s="3" t="s">
        <v>6</v>
      </c>
      <c r="D18" s="3" t="s">
        <v>51</v>
      </c>
      <c r="E18" s="11">
        <v>7500</v>
      </c>
      <c r="G18" s="9" t="s">
        <v>82</v>
      </c>
    </row>
    <row r="19" spans="1:7" x14ac:dyDescent="0.25">
      <c r="A19" s="3" t="s">
        <v>21</v>
      </c>
      <c r="B19" s="3" t="s">
        <v>37</v>
      </c>
      <c r="C19" s="3" t="s">
        <v>6</v>
      </c>
      <c r="D19" s="3" t="s">
        <v>52</v>
      </c>
      <c r="E19" s="11">
        <v>10000</v>
      </c>
      <c r="G19" s="9" t="s">
        <v>83</v>
      </c>
    </row>
    <row r="20" spans="1:7" x14ac:dyDescent="0.25">
      <c r="A20" s="3" t="s">
        <v>30</v>
      </c>
      <c r="B20" s="3" t="s">
        <v>33</v>
      </c>
      <c r="C20" s="3" t="s">
        <v>6</v>
      </c>
      <c r="D20" s="3" t="s">
        <v>62</v>
      </c>
      <c r="E20" s="11">
        <v>18558</v>
      </c>
      <c r="G20" s="9" t="s">
        <v>84</v>
      </c>
    </row>
    <row r="21" spans="1:7" x14ac:dyDescent="0.25">
      <c r="A21" s="3" t="s">
        <v>22</v>
      </c>
      <c r="B21" s="3" t="s">
        <v>33</v>
      </c>
      <c r="C21" s="3" t="s">
        <v>6</v>
      </c>
      <c r="D21" s="3" t="s">
        <v>53</v>
      </c>
      <c r="E21" s="11">
        <v>10627</v>
      </c>
      <c r="G21" s="9" t="s">
        <v>85</v>
      </c>
    </row>
    <row r="22" spans="1:7" x14ac:dyDescent="0.25">
      <c r="A22" s="3" t="s">
        <v>15</v>
      </c>
      <c r="B22" s="3" t="s">
        <v>34</v>
      </c>
      <c r="C22" s="3" t="s">
        <v>6</v>
      </c>
      <c r="D22" s="3" t="s">
        <v>46</v>
      </c>
      <c r="E22" s="11">
        <v>3000</v>
      </c>
      <c r="G22" s="9" t="s">
        <v>99</v>
      </c>
    </row>
    <row r="23" spans="1:7" x14ac:dyDescent="0.25">
      <c r="A23" s="3" t="s">
        <v>23</v>
      </c>
      <c r="B23" s="3" t="s">
        <v>33</v>
      </c>
      <c r="C23" s="3" t="s">
        <v>6</v>
      </c>
      <c r="D23" s="3" t="s">
        <v>54</v>
      </c>
      <c r="E23" s="11">
        <v>21886</v>
      </c>
      <c r="G23" s="9" t="s">
        <v>86</v>
      </c>
    </row>
    <row r="24" spans="1:7" ht="15.75" thickBot="1" x14ac:dyDescent="0.3">
      <c r="A24" s="3" t="s">
        <v>24</v>
      </c>
      <c r="B24" s="3" t="s">
        <v>38</v>
      </c>
      <c r="C24" s="3" t="s">
        <v>6</v>
      </c>
      <c r="D24" s="3" t="s">
        <v>55</v>
      </c>
      <c r="E24" s="11">
        <v>2000</v>
      </c>
      <c r="G24" s="9" t="s">
        <v>87</v>
      </c>
    </row>
    <row r="25" spans="1:7" s="4" customFormat="1" ht="15.95" customHeight="1" thickBot="1" x14ac:dyDescent="0.25">
      <c r="A25" s="1"/>
      <c r="B25" s="1"/>
      <c r="C25" s="1"/>
      <c r="D25" s="1"/>
      <c r="E25" s="13">
        <f>ROUND(SUM(E2:E24),5)</f>
        <v>313389</v>
      </c>
    </row>
    <row r="26" spans="1:7" ht="15.75" thickTop="1" x14ac:dyDescent="0.25"/>
  </sheetData>
  <sortState ref="A3:W24">
    <sortCondition ref="A3:A24"/>
  </sortState>
  <pageMargins left="0.51041666666666663" right="0.7" top="0.75" bottom="0.75" header="0.1" footer="0.3"/>
  <pageSetup scale="91" orientation="landscape" r:id="rId1"/>
  <headerFooter>
    <oddHeader>&amp;C&amp;"Arial,Bold"&amp;12 East Hill Foundation
2018 WNY Grants</oddHeader>
  </headerFooter>
  <drawing r:id="rId2"/>
  <legacyDrawing r:id="rId3"/>
  <controls>
    <mc:AlternateContent xmlns:mc="http://schemas.openxmlformats.org/markup-compatibility/2006">
      <mc:Choice Requires="x14">
        <control shapeId="204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2049" r:id="rId4" name="FILTER"/>
      </mc:Fallback>
    </mc:AlternateContent>
    <mc:AlternateContent xmlns:mc="http://schemas.openxmlformats.org/markup-compatibility/2006">
      <mc:Choice Requires="x14">
        <control shapeId="205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2050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G9"/>
  <sheetViews>
    <sheetView showWhiteSpace="0" view="pageLayout" zoomScaleNormal="100" workbookViewId="0">
      <selection activeCell="C11" sqref="C11"/>
    </sheetView>
  </sheetViews>
  <sheetFormatPr defaultRowHeight="15" x14ac:dyDescent="0.25"/>
  <cols>
    <col min="1" max="1" width="34.42578125" style="7" customWidth="1"/>
    <col min="2" max="2" width="13.5703125" style="7" bestFit="1" customWidth="1"/>
    <col min="3" max="3" width="9.85546875" style="7" bestFit="1" customWidth="1"/>
    <col min="4" max="4" width="14" style="7" bestFit="1" customWidth="1"/>
    <col min="5" max="5" width="9.85546875" style="16" bestFit="1" customWidth="1"/>
    <col min="6" max="6" width="3.140625" customWidth="1"/>
    <col min="7" max="7" width="33.7109375" customWidth="1"/>
    <col min="8" max="8" width="3.7109375" customWidth="1"/>
  </cols>
  <sheetData>
    <row r="1" spans="1:7" s="6" customFormat="1" ht="15.75" thickBot="1" x14ac:dyDescent="0.3">
      <c r="A1" s="5" t="s">
        <v>95</v>
      </c>
      <c r="B1" s="5" t="s">
        <v>96</v>
      </c>
      <c r="C1" s="5" t="s">
        <v>97</v>
      </c>
      <c r="D1" s="5" t="s">
        <v>98</v>
      </c>
      <c r="E1" s="14" t="s">
        <v>0</v>
      </c>
      <c r="G1" s="10" t="s">
        <v>66</v>
      </c>
    </row>
    <row r="2" spans="1:7" ht="15.75" thickTop="1" x14ac:dyDescent="0.25">
      <c r="A2" s="1"/>
      <c r="B2" s="1"/>
      <c r="C2" s="1"/>
      <c r="D2" s="1"/>
      <c r="E2" s="15"/>
    </row>
    <row r="3" spans="1:7" x14ac:dyDescent="0.25">
      <c r="A3" s="3" t="s">
        <v>2</v>
      </c>
      <c r="B3" s="3" t="s">
        <v>5</v>
      </c>
      <c r="C3" s="3" t="s">
        <v>6</v>
      </c>
      <c r="D3" s="3" t="s">
        <v>9</v>
      </c>
      <c r="E3" s="11">
        <v>36500</v>
      </c>
      <c r="G3" s="9" t="s">
        <v>89</v>
      </c>
    </row>
    <row r="4" spans="1:7" x14ac:dyDescent="0.25">
      <c r="A4" s="3" t="s">
        <v>4</v>
      </c>
      <c r="B4" s="3" t="s">
        <v>5</v>
      </c>
      <c r="C4" s="3" t="s">
        <v>6</v>
      </c>
      <c r="D4" s="3" t="s">
        <v>11</v>
      </c>
      <c r="E4" s="12">
        <v>4000</v>
      </c>
      <c r="G4" s="9" t="s">
        <v>90</v>
      </c>
    </row>
    <row r="5" spans="1:7" x14ac:dyDescent="0.25">
      <c r="A5" s="3" t="s">
        <v>3</v>
      </c>
      <c r="B5" s="3" t="s">
        <v>5</v>
      </c>
      <c r="C5" s="3" t="s">
        <v>6</v>
      </c>
      <c r="D5" s="3" t="s">
        <v>10</v>
      </c>
      <c r="E5" s="11">
        <v>3200</v>
      </c>
      <c r="G5" s="9" t="s">
        <v>93</v>
      </c>
    </row>
    <row r="6" spans="1:7" x14ac:dyDescent="0.25">
      <c r="A6" s="3" t="s">
        <v>1</v>
      </c>
      <c r="B6" s="3" t="s">
        <v>5</v>
      </c>
      <c r="C6" s="3" t="s">
        <v>6</v>
      </c>
      <c r="D6" s="3" t="s">
        <v>7</v>
      </c>
      <c r="E6" s="11">
        <v>1300</v>
      </c>
      <c r="G6" s="9" t="s">
        <v>92</v>
      </c>
    </row>
    <row r="7" spans="1:7" ht="15.75" thickBot="1" x14ac:dyDescent="0.3">
      <c r="A7" s="3" t="s">
        <v>88</v>
      </c>
      <c r="B7" s="3" t="s">
        <v>5</v>
      </c>
      <c r="C7" s="3" t="s">
        <v>6</v>
      </c>
      <c r="D7" s="3" t="s">
        <v>8</v>
      </c>
      <c r="E7" s="11">
        <v>7000</v>
      </c>
      <c r="G7" s="9" t="s">
        <v>91</v>
      </c>
    </row>
    <row r="8" spans="1:7" s="4" customFormat="1" ht="15.95" customHeight="1" thickBot="1" x14ac:dyDescent="0.25">
      <c r="A8" s="1"/>
      <c r="B8" s="1"/>
      <c r="C8" s="1"/>
      <c r="D8" s="1"/>
      <c r="E8" s="13">
        <f>ROUND(SUM(E2:E7),5)</f>
        <v>52000</v>
      </c>
    </row>
    <row r="9" spans="1:7" ht="15.75" thickTop="1" x14ac:dyDescent="0.25"/>
  </sheetData>
  <sortState ref="A3:Y7">
    <sortCondition ref="A3:A7"/>
  </sortState>
  <pageMargins left="0.7" right="0.7" top="0.75" bottom="0.75" header="0.1" footer="0.3"/>
  <pageSetup orientation="landscape" r:id="rId1"/>
  <headerFooter>
    <oddHeader>&amp;C&amp;"Arial,Bold"&amp;12 East Hill Foundation
2018 North Tonawanda Grants</oddHead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H5"/>
  <sheetViews>
    <sheetView view="pageLayout" zoomScaleNormal="100" workbookViewId="0">
      <selection activeCell="A8" sqref="A8"/>
    </sheetView>
  </sheetViews>
  <sheetFormatPr defaultRowHeight="15" x14ac:dyDescent="0.25"/>
  <cols>
    <col min="1" max="1" width="29" style="7" bestFit="1" customWidth="1"/>
    <col min="2" max="2" width="8.85546875" style="7" bestFit="1" customWidth="1"/>
    <col min="3" max="3" width="9.85546875" style="7" bestFit="1" customWidth="1"/>
    <col min="4" max="4" width="13.5703125" style="7" bestFit="1" customWidth="1"/>
    <col min="5" max="5" width="10.7109375" style="16" bestFit="1" customWidth="1"/>
    <col min="6" max="6" width="2.85546875" style="16" customWidth="1"/>
    <col min="7" max="7" width="31.5703125" customWidth="1"/>
    <col min="8" max="8" width="2.140625" customWidth="1"/>
  </cols>
  <sheetData>
    <row r="1" spans="1:8" s="6" customFormat="1" ht="15.75" thickBot="1" x14ac:dyDescent="0.3">
      <c r="A1" s="5" t="s">
        <v>95</v>
      </c>
      <c r="B1" s="5" t="s">
        <v>96</v>
      </c>
      <c r="C1" s="5" t="s">
        <v>97</v>
      </c>
      <c r="D1" s="5" t="s">
        <v>98</v>
      </c>
      <c r="E1" s="14" t="s">
        <v>0</v>
      </c>
      <c r="F1" s="17"/>
      <c r="G1" s="10" t="s">
        <v>66</v>
      </c>
      <c r="H1" s="10"/>
    </row>
    <row r="2" spans="1:8" ht="15.75" thickTop="1" x14ac:dyDescent="0.25">
      <c r="A2" s="1"/>
      <c r="B2" s="1"/>
      <c r="C2" s="1"/>
      <c r="D2" s="1"/>
      <c r="E2" s="15"/>
      <c r="F2" s="15"/>
    </row>
    <row r="3" spans="1:8" ht="15.75" thickBot="1" x14ac:dyDescent="0.3">
      <c r="A3" s="3" t="s">
        <v>64</v>
      </c>
      <c r="B3" s="3" t="s">
        <v>33</v>
      </c>
      <c r="C3" s="3" t="s">
        <v>6</v>
      </c>
      <c r="D3" s="3" t="s">
        <v>65</v>
      </c>
      <c r="E3" s="12">
        <v>100000</v>
      </c>
      <c r="F3" s="12"/>
      <c r="G3" s="9" t="s">
        <v>94</v>
      </c>
    </row>
    <row r="4" spans="1:8" s="4" customFormat="1" ht="15.95" customHeight="1" thickBot="1" x14ac:dyDescent="0.25">
      <c r="A4" s="1"/>
      <c r="B4" s="1"/>
      <c r="C4" s="1"/>
      <c r="D4" s="1"/>
      <c r="E4" s="13">
        <f>ROUND(SUM(E2:E3),5)</f>
        <v>100000</v>
      </c>
      <c r="F4" s="18"/>
    </row>
    <row r="5" spans="1:8" ht="15.75" thickTop="1" x14ac:dyDescent="0.25"/>
  </sheetData>
  <pageMargins left="0.7" right="0.7" top="0.75" bottom="0.75" header="0.1" footer="0.3"/>
  <pageSetup orientation="landscape" r:id="rId1"/>
  <headerFooter>
    <oddHeader>&amp;C&amp;"Arial,Bold"&amp;12 East Hill Foundation
&amp;14 2018 Impact Grants</oddHeader>
  </headerFooter>
  <drawing r:id="rId2"/>
  <legacyDrawing r:id="rId3"/>
  <controls>
    <mc:AlternateContent xmlns:mc="http://schemas.openxmlformats.org/markup-compatibility/2006">
      <mc:Choice Requires="x14">
        <control shapeId="40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4098" r:id="rId4" name="HEADER"/>
      </mc:Fallback>
    </mc:AlternateContent>
    <mc:AlternateContent xmlns:mc="http://schemas.openxmlformats.org/markup-compatibility/2006">
      <mc:Choice Requires="x14">
        <control shapeId="40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28575</xdr:rowOff>
              </to>
            </anchor>
          </controlPr>
        </control>
      </mc:Choice>
      <mc:Fallback>
        <control shapeId="4097" r:id="rId6" name="FILT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G19"/>
  <sheetViews>
    <sheetView view="pageLayout" zoomScaleNormal="100" workbookViewId="0">
      <selection activeCell="A5" sqref="A5"/>
    </sheetView>
  </sheetViews>
  <sheetFormatPr defaultRowHeight="15" x14ac:dyDescent="0.25"/>
  <cols>
    <col min="1" max="1" width="28.42578125" style="7" customWidth="1"/>
    <col min="2" max="2" width="13.5703125" style="7" bestFit="1" customWidth="1"/>
    <col min="3" max="3" width="6.140625" style="7" customWidth="1"/>
    <col min="4" max="4" width="16.7109375" style="7" customWidth="1"/>
    <col min="5" max="5" width="10.42578125" style="7" customWidth="1"/>
    <col min="6" max="6" width="3.140625" style="7" customWidth="1"/>
    <col min="7" max="7" width="43.28515625" customWidth="1"/>
    <col min="8" max="8" width="3.85546875" customWidth="1"/>
  </cols>
  <sheetData>
    <row r="1" spans="1:7" s="6" customFormat="1" ht="15.75" thickBot="1" x14ac:dyDescent="0.3">
      <c r="A1" s="5" t="s">
        <v>95</v>
      </c>
      <c r="B1" s="5" t="s">
        <v>96</v>
      </c>
      <c r="C1" s="5" t="s">
        <v>97</v>
      </c>
      <c r="D1" s="5" t="s">
        <v>98</v>
      </c>
      <c r="E1" s="5" t="s">
        <v>0</v>
      </c>
      <c r="F1" s="24"/>
      <c r="G1" s="10" t="s">
        <v>66</v>
      </c>
    </row>
    <row r="2" spans="1:7" ht="15.75" thickTop="1" x14ac:dyDescent="0.25">
      <c r="A2" s="23"/>
      <c r="B2" s="23"/>
      <c r="C2" s="23"/>
      <c r="D2" s="23"/>
      <c r="E2" s="19"/>
      <c r="F2" s="19"/>
    </row>
    <row r="3" spans="1:7" x14ac:dyDescent="0.25">
      <c r="A3" s="22" t="s">
        <v>155</v>
      </c>
      <c r="B3" s="22" t="s">
        <v>154</v>
      </c>
      <c r="C3" s="22" t="s">
        <v>6</v>
      </c>
      <c r="D3" s="22" t="s">
        <v>153</v>
      </c>
      <c r="E3" s="12">
        <v>15000</v>
      </c>
      <c r="F3" s="21"/>
      <c r="G3" s="9" t="s">
        <v>152</v>
      </c>
    </row>
    <row r="4" spans="1:7" x14ac:dyDescent="0.25">
      <c r="A4" s="3" t="s">
        <v>149</v>
      </c>
      <c r="B4" s="3" t="s">
        <v>148</v>
      </c>
      <c r="C4" s="3" t="s">
        <v>132</v>
      </c>
      <c r="D4" s="3" t="s">
        <v>151</v>
      </c>
      <c r="E4" s="11">
        <v>10000</v>
      </c>
      <c r="F4" s="20"/>
      <c r="G4" s="9" t="s">
        <v>150</v>
      </c>
    </row>
    <row r="5" spans="1:7" x14ac:dyDescent="0.25">
      <c r="A5" s="3" t="s">
        <v>149</v>
      </c>
      <c r="B5" s="3" t="s">
        <v>148</v>
      </c>
      <c r="C5" s="3" t="s">
        <v>132</v>
      </c>
      <c r="D5" s="3" t="s">
        <v>147</v>
      </c>
      <c r="E5" s="11">
        <v>10000</v>
      </c>
      <c r="F5" s="20"/>
      <c r="G5" s="9" t="s">
        <v>146</v>
      </c>
    </row>
    <row r="6" spans="1:7" x14ac:dyDescent="0.25">
      <c r="A6" s="3" t="s">
        <v>145</v>
      </c>
      <c r="B6" s="3" t="s">
        <v>33</v>
      </c>
      <c r="C6" s="3" t="s">
        <v>6</v>
      </c>
      <c r="D6" s="3" t="s">
        <v>144</v>
      </c>
      <c r="E6" s="11">
        <v>9606</v>
      </c>
      <c r="F6" s="20"/>
      <c r="G6" s="9" t="s">
        <v>143</v>
      </c>
    </row>
    <row r="7" spans="1:7" x14ac:dyDescent="0.25">
      <c r="A7" s="3" t="s">
        <v>142</v>
      </c>
      <c r="B7" s="3" t="s">
        <v>141</v>
      </c>
      <c r="C7" s="3" t="s">
        <v>140</v>
      </c>
      <c r="D7" s="3" t="s">
        <v>139</v>
      </c>
      <c r="E7" s="11">
        <v>10000</v>
      </c>
      <c r="F7" s="20"/>
      <c r="G7" s="9" t="s">
        <v>138</v>
      </c>
    </row>
    <row r="8" spans="1:7" x14ac:dyDescent="0.25">
      <c r="A8" s="3" t="s">
        <v>137</v>
      </c>
      <c r="B8" s="3" t="s">
        <v>33</v>
      </c>
      <c r="C8" s="3" t="s">
        <v>6</v>
      </c>
      <c r="D8" s="3" t="s">
        <v>136</v>
      </c>
      <c r="E8" s="11">
        <v>10000</v>
      </c>
      <c r="F8" s="20"/>
      <c r="G8" s="9" t="s">
        <v>135</v>
      </c>
    </row>
    <row r="9" spans="1:7" x14ac:dyDescent="0.25">
      <c r="A9" s="3" t="s">
        <v>134</v>
      </c>
      <c r="B9" s="3" t="s">
        <v>133</v>
      </c>
      <c r="C9" s="3" t="s">
        <v>132</v>
      </c>
      <c r="D9" s="3" t="s">
        <v>131</v>
      </c>
      <c r="E9" s="11">
        <v>9939</v>
      </c>
      <c r="F9" s="20"/>
      <c r="G9" s="9" t="s">
        <v>130</v>
      </c>
    </row>
    <row r="10" spans="1:7" x14ac:dyDescent="0.25">
      <c r="A10" s="3" t="s">
        <v>129</v>
      </c>
      <c r="B10" s="3" t="s">
        <v>128</v>
      </c>
      <c r="C10" s="3" t="s">
        <v>6</v>
      </c>
      <c r="D10" s="3" t="s">
        <v>127</v>
      </c>
      <c r="E10" s="11">
        <v>15000</v>
      </c>
      <c r="F10" s="20"/>
      <c r="G10" s="9" t="s">
        <v>126</v>
      </c>
    </row>
    <row r="11" spans="1:7" x14ac:dyDescent="0.25">
      <c r="A11" s="3" t="s">
        <v>125</v>
      </c>
      <c r="B11" s="3" t="s">
        <v>124</v>
      </c>
      <c r="C11" s="3" t="s">
        <v>6</v>
      </c>
      <c r="D11" s="3" t="s">
        <v>123</v>
      </c>
      <c r="E11" s="11">
        <v>15000</v>
      </c>
      <c r="F11" s="20"/>
      <c r="G11" s="9" t="s">
        <v>122</v>
      </c>
    </row>
    <row r="12" spans="1:7" x14ac:dyDescent="0.25">
      <c r="A12" s="3" t="s">
        <v>121</v>
      </c>
      <c r="B12" s="3" t="s">
        <v>33</v>
      </c>
      <c r="C12" s="3" t="s">
        <v>6</v>
      </c>
      <c r="D12" s="3" t="s">
        <v>120</v>
      </c>
      <c r="E12" s="11">
        <v>15000</v>
      </c>
      <c r="F12" s="20"/>
      <c r="G12" s="9" t="s">
        <v>119</v>
      </c>
    </row>
    <row r="13" spans="1:7" x14ac:dyDescent="0.25">
      <c r="A13" s="3" t="s">
        <v>118</v>
      </c>
      <c r="B13" s="3" t="s">
        <v>117</v>
      </c>
      <c r="C13" s="3" t="s">
        <v>116</v>
      </c>
      <c r="D13" s="3" t="s">
        <v>115</v>
      </c>
      <c r="E13" s="12">
        <v>10000</v>
      </c>
      <c r="F13" s="21"/>
      <c r="G13" s="9" t="s">
        <v>114</v>
      </c>
    </row>
    <row r="14" spans="1:7" x14ac:dyDescent="0.25">
      <c r="A14" s="3" t="s">
        <v>113</v>
      </c>
      <c r="B14" s="3" t="s">
        <v>36</v>
      </c>
      <c r="C14" s="3" t="s">
        <v>6</v>
      </c>
      <c r="D14" s="3" t="s">
        <v>112</v>
      </c>
      <c r="E14" s="11">
        <v>15000</v>
      </c>
      <c r="F14" s="20"/>
      <c r="G14" s="9" t="s">
        <v>111</v>
      </c>
    </row>
    <row r="15" spans="1:7" x14ac:dyDescent="0.25">
      <c r="A15" s="3" t="s">
        <v>110</v>
      </c>
      <c r="B15" s="3" t="s">
        <v>36</v>
      </c>
      <c r="C15" s="3" t="s">
        <v>6</v>
      </c>
      <c r="D15" s="3" t="s">
        <v>109</v>
      </c>
      <c r="E15" s="11">
        <v>10000</v>
      </c>
      <c r="F15" s="20"/>
      <c r="G15" s="9" t="s">
        <v>108</v>
      </c>
    </row>
    <row r="16" spans="1:7" x14ac:dyDescent="0.25">
      <c r="A16" s="3" t="s">
        <v>107</v>
      </c>
      <c r="B16" s="3" t="s">
        <v>5</v>
      </c>
      <c r="C16" s="3" t="s">
        <v>6</v>
      </c>
      <c r="D16" s="3" t="s">
        <v>106</v>
      </c>
      <c r="E16" s="11">
        <v>15000</v>
      </c>
      <c r="F16" s="20"/>
      <c r="G16" s="9" t="s">
        <v>105</v>
      </c>
    </row>
    <row r="17" spans="1:7" ht="15.75" thickBot="1" x14ac:dyDescent="0.3">
      <c r="A17" s="3" t="s">
        <v>104</v>
      </c>
      <c r="B17" s="3" t="s">
        <v>33</v>
      </c>
      <c r="C17" s="3" t="s">
        <v>6</v>
      </c>
      <c r="D17" s="3" t="s">
        <v>103</v>
      </c>
      <c r="E17" s="11">
        <v>10000</v>
      </c>
      <c r="F17" s="20"/>
      <c r="G17" s="9" t="s">
        <v>102</v>
      </c>
    </row>
    <row r="18" spans="1:7" s="4" customFormat="1" ht="15.95" customHeight="1" thickBot="1" x14ac:dyDescent="0.25">
      <c r="A18" s="1"/>
      <c r="B18" s="1"/>
      <c r="C18" s="1"/>
      <c r="D18" s="1"/>
      <c r="E18" s="13">
        <f>ROUND(SUM(E2:E17),5)</f>
        <v>179545</v>
      </c>
      <c r="F18" s="19"/>
    </row>
    <row r="19" spans="1:7" ht="15.75" thickTop="1" x14ac:dyDescent="0.25"/>
  </sheetData>
  <pageMargins left="0.7" right="0.7" top="0.98958333333333337" bottom="0.75" header="0.1" footer="0.3"/>
  <pageSetup orientation="landscape" r:id="rId1"/>
  <headerFooter>
    <oddHeader xml:space="preserve">&amp;C&amp;"Arial,Bold"&amp;12 E &amp;&amp; W G Foundation
&amp;14 2018 Family/Board/Staff Grants
</oddHeader>
  </headerFooter>
  <drawing r:id="rId2"/>
  <legacyDrawing r:id="rId3"/>
  <controls>
    <mc:AlternateContent xmlns:mc="http://schemas.openxmlformats.org/markup-compatibility/2006">
      <mc:Choice Requires="x14">
        <control shapeId="5122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962025</xdr:colOff>
                <xdr:row>1</xdr:row>
                <xdr:rowOff>28575</xdr:rowOff>
              </to>
            </anchor>
          </controlPr>
        </control>
      </mc:Choice>
      <mc:Fallback>
        <control shapeId="5122" r:id="rId4" name="HEADER"/>
      </mc:Fallback>
    </mc:AlternateContent>
    <mc:AlternateContent xmlns:mc="http://schemas.openxmlformats.org/markup-compatibility/2006">
      <mc:Choice Requires="x14">
        <control shapeId="5121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962025</xdr:colOff>
                <xdr:row>1</xdr:row>
                <xdr:rowOff>28575</xdr:rowOff>
              </to>
            </anchor>
          </controlPr>
        </control>
      </mc:Choice>
      <mc:Fallback>
        <control shapeId="5121" r:id="rId6" name="FILT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5"/>
  <sheetViews>
    <sheetView view="pageLayout" zoomScaleNormal="100" workbookViewId="0">
      <selection activeCell="B4" sqref="B4"/>
    </sheetView>
  </sheetViews>
  <sheetFormatPr defaultRowHeight="15" x14ac:dyDescent="0.25"/>
  <cols>
    <col min="1" max="1" width="26.7109375" style="7" customWidth="1"/>
    <col min="2" max="2" width="13.140625" style="7" customWidth="1"/>
    <col min="3" max="3" width="9.85546875" style="7" bestFit="1" customWidth="1"/>
    <col min="4" max="4" width="15.7109375" style="7" bestFit="1" customWidth="1"/>
    <col min="5" max="5" width="9.85546875" style="7" bestFit="1" customWidth="1"/>
    <col min="6" max="6" width="2.28515625" customWidth="1"/>
    <col min="7" max="7" width="36" customWidth="1"/>
  </cols>
  <sheetData>
    <row r="1" spans="1:7" s="6" customFormat="1" ht="15.75" thickBot="1" x14ac:dyDescent="0.3">
      <c r="A1" s="5" t="s">
        <v>95</v>
      </c>
      <c r="B1" s="5" t="s">
        <v>96</v>
      </c>
      <c r="C1" s="5" t="s">
        <v>97</v>
      </c>
      <c r="D1" s="5" t="s">
        <v>98</v>
      </c>
      <c r="E1" s="5" t="s">
        <v>0</v>
      </c>
      <c r="G1" s="10" t="s">
        <v>66</v>
      </c>
    </row>
    <row r="2" spans="1:7" ht="15.75" thickTop="1" x14ac:dyDescent="0.25">
      <c r="A2" s="1"/>
      <c r="B2" s="1"/>
      <c r="C2" s="1"/>
      <c r="D2" s="1"/>
      <c r="E2" s="2"/>
    </row>
    <row r="3" spans="1:7" ht="15.75" thickBot="1" x14ac:dyDescent="0.3">
      <c r="A3" s="3" t="s">
        <v>158</v>
      </c>
      <c r="B3" s="3" t="s">
        <v>36</v>
      </c>
      <c r="C3" s="3" t="s">
        <v>6</v>
      </c>
      <c r="D3" s="3" t="s">
        <v>157</v>
      </c>
      <c r="E3" s="12">
        <v>30000</v>
      </c>
      <c r="G3" s="9" t="s">
        <v>156</v>
      </c>
    </row>
    <row r="4" spans="1:7" s="4" customFormat="1" ht="15.95" customHeight="1" thickBot="1" x14ac:dyDescent="0.25">
      <c r="A4" s="1"/>
      <c r="B4" s="1"/>
      <c r="C4" s="1"/>
      <c r="D4" s="1"/>
      <c r="E4" s="13">
        <f>ROUND(SUM(E2:E3),5)</f>
        <v>30000</v>
      </c>
    </row>
    <row r="5" spans="1:7" ht="15.75" thickTop="1" x14ac:dyDescent="0.25"/>
  </sheetData>
  <pageMargins left="0.7" right="0.7" top="1.0104166666666667" bottom="0.75" header="0.1" footer="0.3"/>
  <pageSetup orientation="landscape" r:id="rId1"/>
  <headerFooter>
    <oddHeader xml:space="preserve">&amp;L&amp;"Arial,Bold"&amp;8
&amp;C&amp;"Arial,Bold"&amp;12 E &amp;&amp; W G Foundation
&amp;14 2018 - WNY Grants paid by E &amp;&amp; W G
&amp;10 </oddHeader>
  </headerFooter>
  <drawing r:id="rId2"/>
  <legacyDrawing r:id="rId3"/>
  <controls>
    <mc:AlternateContent xmlns:mc="http://schemas.openxmlformats.org/markup-compatibility/2006">
      <mc:Choice Requires="x14">
        <control shapeId="614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923925</xdr:colOff>
                <xdr:row>1</xdr:row>
                <xdr:rowOff>28575</xdr:rowOff>
              </to>
            </anchor>
          </controlPr>
        </control>
      </mc:Choice>
      <mc:Fallback>
        <control shapeId="6146" r:id="rId4" name="HEADER"/>
      </mc:Fallback>
    </mc:AlternateContent>
    <mc:AlternateContent xmlns:mc="http://schemas.openxmlformats.org/markup-compatibility/2006">
      <mc:Choice Requires="x14">
        <control shapeId="614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923925</xdr:colOff>
                <xdr:row>1</xdr:row>
                <xdr:rowOff>28575</xdr:rowOff>
              </to>
            </anchor>
          </controlPr>
        </control>
      </mc:Choice>
      <mc:Fallback>
        <control shapeId="6145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pageSetUpPr fitToPage="1"/>
  </sheetPr>
  <dimension ref="A1:G10"/>
  <sheetViews>
    <sheetView tabSelected="1" view="pageLayout" zoomScaleNormal="100" workbookViewId="0">
      <selection activeCell="B4" sqref="B4"/>
    </sheetView>
  </sheetViews>
  <sheetFormatPr defaultRowHeight="15" x14ac:dyDescent="0.25"/>
  <cols>
    <col min="1" max="1" width="28.42578125" style="7" customWidth="1"/>
    <col min="2" max="2" width="9.85546875" style="7" bestFit="1" customWidth="1"/>
    <col min="3" max="3" width="6.85546875" style="7" customWidth="1"/>
    <col min="4" max="4" width="22.28515625" style="7" bestFit="1" customWidth="1"/>
    <col min="5" max="5" width="10.7109375" style="7" bestFit="1" customWidth="1"/>
    <col min="6" max="6" width="3.7109375" customWidth="1"/>
    <col min="7" max="7" width="43.5703125" customWidth="1"/>
  </cols>
  <sheetData>
    <row r="1" spans="1:7" s="6" customFormat="1" ht="15.75" thickBot="1" x14ac:dyDescent="0.3">
      <c r="A1" s="5" t="s">
        <v>95</v>
      </c>
      <c r="B1" s="5" t="s">
        <v>96</v>
      </c>
      <c r="C1" s="5" t="s">
        <v>97</v>
      </c>
      <c r="D1" s="5" t="s">
        <v>98</v>
      </c>
      <c r="E1" s="5" t="s">
        <v>0</v>
      </c>
      <c r="G1" s="10" t="s">
        <v>66</v>
      </c>
    </row>
    <row r="2" spans="1:7" ht="15.75" thickTop="1" x14ac:dyDescent="0.25">
      <c r="A2" s="1"/>
      <c r="B2" s="1"/>
      <c r="C2" s="1"/>
      <c r="D2" s="1"/>
      <c r="E2" s="2"/>
    </row>
    <row r="3" spans="1:7" x14ac:dyDescent="0.25">
      <c r="A3" s="3" t="s">
        <v>176</v>
      </c>
      <c r="B3" s="3" t="s">
        <v>33</v>
      </c>
      <c r="C3" s="3" t="s">
        <v>6</v>
      </c>
      <c r="D3" s="3" t="s">
        <v>175</v>
      </c>
      <c r="E3" s="12">
        <v>60662</v>
      </c>
      <c r="G3" s="9" t="s">
        <v>174</v>
      </c>
    </row>
    <row r="4" spans="1:7" x14ac:dyDescent="0.25">
      <c r="A4" s="3" t="s">
        <v>173</v>
      </c>
      <c r="B4" s="3" t="s">
        <v>35</v>
      </c>
      <c r="C4" s="3" t="s">
        <v>6</v>
      </c>
      <c r="D4" s="3" t="s">
        <v>172</v>
      </c>
      <c r="E4" s="11">
        <v>70000</v>
      </c>
      <c r="G4" s="9" t="s">
        <v>171</v>
      </c>
    </row>
    <row r="5" spans="1:7" x14ac:dyDescent="0.25">
      <c r="A5" s="3" t="s">
        <v>170</v>
      </c>
      <c r="B5" s="3" t="s">
        <v>169</v>
      </c>
      <c r="C5" s="3" t="s">
        <v>6</v>
      </c>
      <c r="D5" s="3" t="s">
        <v>168</v>
      </c>
      <c r="E5" s="11">
        <v>40000</v>
      </c>
      <c r="G5" s="9" t="s">
        <v>167</v>
      </c>
    </row>
    <row r="6" spans="1:7" x14ac:dyDescent="0.25">
      <c r="A6" s="3" t="s">
        <v>166</v>
      </c>
      <c r="B6" s="3" t="s">
        <v>33</v>
      </c>
      <c r="C6" s="3" t="s">
        <v>6</v>
      </c>
      <c r="D6" s="3" t="s">
        <v>165</v>
      </c>
      <c r="E6" s="11">
        <v>20500</v>
      </c>
      <c r="G6" s="9" t="s">
        <v>164</v>
      </c>
    </row>
    <row r="7" spans="1:7" x14ac:dyDescent="0.25">
      <c r="A7" s="3" t="s">
        <v>113</v>
      </c>
      <c r="B7" s="3" t="s">
        <v>36</v>
      </c>
      <c r="C7" s="3" t="s">
        <v>6</v>
      </c>
      <c r="D7" s="3" t="s">
        <v>163</v>
      </c>
      <c r="E7" s="11">
        <v>100000</v>
      </c>
      <c r="G7" s="9" t="s">
        <v>162</v>
      </c>
    </row>
    <row r="8" spans="1:7" ht="15.75" thickBot="1" x14ac:dyDescent="0.3">
      <c r="A8" s="3" t="s">
        <v>161</v>
      </c>
      <c r="B8" s="3" t="s">
        <v>33</v>
      </c>
      <c r="C8" s="3" t="s">
        <v>6</v>
      </c>
      <c r="D8" s="3" t="s">
        <v>160</v>
      </c>
      <c r="E8" s="11">
        <v>2233</v>
      </c>
      <c r="G8" s="9" t="s">
        <v>159</v>
      </c>
    </row>
    <row r="9" spans="1:7" s="4" customFormat="1" ht="15.95" customHeight="1" thickBot="1" x14ac:dyDescent="0.25">
      <c r="A9" s="1"/>
      <c r="B9" s="1"/>
      <c r="C9" s="1"/>
      <c r="D9" s="1"/>
      <c r="E9" s="13">
        <f>ROUND(SUM(E2:E8),5)</f>
        <v>293395</v>
      </c>
    </row>
    <row r="10" spans="1:7" ht="15.75" thickTop="1" x14ac:dyDescent="0.25"/>
  </sheetData>
  <pageMargins left="0.7" right="0.7" top="0.75" bottom="0.75" header="0.1" footer="0.3"/>
  <pageSetup scale="97" orientation="landscape" r:id="rId1"/>
  <headerFooter>
    <oddHeader xml:space="preserve">&amp;C&amp;"Arial,Bold"&amp;12 E &amp;&amp; W G Foundation
2018 Impact Grants&amp;14
</oddHead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952500</xdr:colOff>
                <xdr:row>1</xdr:row>
                <xdr:rowOff>28575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952500</xdr:colOff>
                <xdr:row>1</xdr:row>
                <xdr:rowOff>28575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WNY Grants EH</vt:lpstr>
      <vt:lpstr>NT Grants EH</vt:lpstr>
      <vt:lpstr>Impact Grants EH</vt:lpstr>
      <vt:lpstr>Family Grants EWG</vt:lpstr>
      <vt:lpstr>WNY Grants from EWG</vt:lpstr>
      <vt:lpstr>Impact Grants EWG</vt:lpstr>
      <vt:lpstr>'Impact Grants EH'!Print_Area</vt:lpstr>
      <vt:lpstr>'Impact Grants EWG'!Print_Area</vt:lpstr>
      <vt:lpstr>'NT Grants EH'!Print_Area</vt:lpstr>
      <vt:lpstr>'WNY Grants EH'!Print_Area</vt:lpstr>
      <vt:lpstr>'WNY Grants from EWG'!Print_Area</vt:lpstr>
    </vt:vector>
  </TitlesOfParts>
  <Company>East Hill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Grosskopf</dc:creator>
  <cp:lastModifiedBy>Rick Grosskopf</cp:lastModifiedBy>
  <cp:lastPrinted>2020-02-07T20:01:26Z</cp:lastPrinted>
  <dcterms:created xsi:type="dcterms:W3CDTF">2019-01-22T19:13:10Z</dcterms:created>
  <dcterms:modified xsi:type="dcterms:W3CDTF">2020-02-07T20:03:37Z</dcterms:modified>
</cp:coreProperties>
</file>